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1.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F:\PAA 2023\PLAN ANTICORRUPCIÓN Y ATENCION AL CIUDADANO\TERCER SEGUIMIENTO 2023\"/>
    </mc:Choice>
  </mc:AlternateContent>
  <xr:revisionPtr revIDLastSave="0" documentId="13_ncr:1_{08E58057-8B4B-4CB8-951F-6114534AFAB0}" xr6:coauthVersionLast="46" xr6:coauthVersionMax="46" xr10:uidLastSave="{00000000-0000-0000-0000-000000000000}"/>
  <bookViews>
    <workbookView xWindow="-120" yWindow="-120" windowWidth="20730" windowHeight="11160" xr2:uid="{E6DB8EDE-A2FE-43E8-B969-981216A6674C}"/>
  </bookViews>
  <sheets>
    <sheet name="Seguimiento PAAC" sheetId="2" r:id="rId1"/>
  </sheets>
  <externalReferences>
    <externalReference r:id="rId2"/>
    <externalReference r:id="rId3"/>
    <externalReference r:id="rId4"/>
  </externalReferences>
  <definedNames>
    <definedName name="_xlnm._FilterDatabase" localSheetId="0" hidden="1">'Seguimiento PAAC'!$A$5:$AJ$41</definedName>
    <definedName name="Revisar_actualizar_y_formalizar__la_nueva_versión__de_la_Guía__de_la_Administración_del_Riesgos__de_la_Entidad">#REF!</definedName>
    <definedName name="Selección">'[1]Racionalización Trámites SUIT'!$L$17</definedName>
    <definedName name="Tipo">[1]Datos!$B$4:$B$6</definedName>
    <definedName name="Tipologia" localSheetId="0">'[2]Indicadores BD'!$C$4:$C$9</definedName>
    <definedName name="Tipos">[3]TABLA!$G$2:$G$4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1" i="2" l="1"/>
</calcChain>
</file>

<file path=xl/sharedStrings.xml><?xml version="1.0" encoding="utf-8"?>
<sst xmlns="http://schemas.openxmlformats.org/spreadsheetml/2006/main" count="653" uniqueCount="381">
  <si>
    <t>Proceso Direccionamiento Estratégico
Formato Monitoreo Plan Anticorrupción y Atención al Ciudadano</t>
  </si>
  <si>
    <t>Producto</t>
  </si>
  <si>
    <t>Responsable</t>
  </si>
  <si>
    <t>NOMBRE COMPONENTE</t>
  </si>
  <si>
    <t>NOMBRE SUBCOMPONENTE</t>
  </si>
  <si>
    <t xml:space="preserve">Consecutivo Actividad dentro del Subcomponente </t>
  </si>
  <si>
    <t>Actividades</t>
  </si>
  <si>
    <t xml:space="preserve">Fecha Inicio </t>
  </si>
  <si>
    <t xml:space="preserve">Fecha Final </t>
  </si>
  <si>
    <t>Primer Cuatrimestre (Enero- Abril )</t>
  </si>
  <si>
    <t>Segundo Cuatrimestre (Mayo- Agosto)</t>
  </si>
  <si>
    <t>Tercer Cuatrimestre (Septiembre - Diciembre)</t>
  </si>
  <si>
    <t>Reporte monitoreo Planeación</t>
  </si>
  <si>
    <t xml:space="preserve">Reporte del Seguimiento Oficina de Control Interno </t>
  </si>
  <si>
    <t>AVANCE Q1 ESPERADO</t>
  </si>
  <si>
    <t>AVANCE Q1 MONITOREO (Responsable de Actividad y Oficina de Planeación) Avance en porcentaje%</t>
  </si>
  <si>
    <t>OBSERVACION Q1 MONITOREO (Responsable de Actividad y Oficina de Planeación)</t>
  </si>
  <si>
    <t>EVIDENCIAS Q1</t>
  </si>
  <si>
    <t xml:space="preserve">OBSERVACIONES MESA DE TRABAJO </t>
  </si>
  <si>
    <t>AVANCE Q1 SEGUIMIENTO (OCI)</t>
  </si>
  <si>
    <t>OBSERVACION Q1 OCI</t>
  </si>
  <si>
    <t>NOMBRE DEL ARCHIVO</t>
  </si>
  <si>
    <t xml:space="preserve">OBSERVACIONES / RECOMENDACIONES </t>
  </si>
  <si>
    <t>AVANCE Q2 ESPERADO</t>
  </si>
  <si>
    <t>AVANCE Q2 MONITOREO (Responsable de Actividad y Oficina de Planeación) Avance en porcentaje%</t>
  </si>
  <si>
    <t>OBSERVACION Q2 MONITOREO (Responsable de Actividad y Oficina de Planeación)</t>
  </si>
  <si>
    <t>AVANCE Q2 SEGUIMIENTO (OCI)</t>
  </si>
  <si>
    <t>OBSERVACION Q2 OCI</t>
  </si>
  <si>
    <t>AVANCE Q3 ESPERADO</t>
  </si>
  <si>
    <t>AVANCE Q3 MONITOREO (Responsable de Actividad y Oficina de Planeación) Avance en porcentaje%</t>
  </si>
  <si>
    <t>OBSERVACION Q3 MONITOREO 
(Responsable de Actividad y Oficina de Planeación)</t>
  </si>
  <si>
    <t>EVIDENCIAS Q3</t>
  </si>
  <si>
    <t>AVANCE Q3 SEGUIMIENTO (OCI)</t>
  </si>
  <si>
    <t>OBSERVACION Q3 OCI</t>
  </si>
  <si>
    <t xml:space="preserve">Gestión del Riesgo de Corrupción </t>
  </si>
  <si>
    <t>1. Política de Administración de Riesgos</t>
  </si>
  <si>
    <t xml:space="preserve">Construir, aprobar y formalizar la Política de Riesgos de la Operadora Distrital de Transporte S.A.S. , incluyendo lineamientos  para mitigar riesgos de lavado de activos y financiación del terrorismo. </t>
  </si>
  <si>
    <t>Política de riesgos aprobada y formalizada.</t>
  </si>
  <si>
    <t xml:space="preserve">Jefe de Planeación
</t>
  </si>
  <si>
    <t>El 16 de enero en comité Institucional de Coordinación de Control Interno se aprobó la política de administración de riesgos de la entidad</t>
  </si>
  <si>
    <t>1.1 DOS-POL-004 Política Integral para la Administración de Riesgos V01</t>
  </si>
  <si>
    <t>__</t>
  </si>
  <si>
    <t>Se evidencia la Política Integral para la Administración de Riesgos, aprobada por el Comité Institucional de Control Interno.</t>
  </si>
  <si>
    <t>- DOS-POL-004 Política Integral para la Administración de Riesgos V01.
- Acta No.1 de 2023 del Comité Institucional de Coordinación de Control Interno.
- Lista maestra de documentos.</t>
  </si>
  <si>
    <t>No se presentan.</t>
  </si>
  <si>
    <t>N/A</t>
  </si>
  <si>
    <t>La actividad se ejecutó en su totalidad durante el primer cuatrimestre de 2023.
Se evidenció la Política Integral para la Administración de Riesgos, aprobada por el Comité Institucional de Control Interno.</t>
  </si>
  <si>
    <t>Socializar la Política y la Guía de Administración de Riesgos a los colaboradores de la Operadora Distrital de Transporte S.A.S.</t>
  </si>
  <si>
    <t>Política y  guía de  Administración de Riesgos socializadas.</t>
  </si>
  <si>
    <t xml:space="preserve">Jefe de Planeación
Líder de Riesgos </t>
  </si>
  <si>
    <t>El 27 de febrero de 2023 se realizó socialización de la política de riesgos y la metodología para su identificación y gestión.</t>
  </si>
  <si>
    <t>1.2 Inducción Riesgos de Gestión y Corrupción 27-02-23
1.2 Informe Jornada Riesgos 27-feb-2023
1.2 Transferencia de conocimiento de la Metodología de Administración de Riesgos(1-39)</t>
  </si>
  <si>
    <t>Se presenta evidencia de la socialización de la Política Integral para la Administración de Riesgos llevada a cabo el 27 de febrero de 2023.</t>
  </si>
  <si>
    <t>- Inducción Riesgos de Gestión y Corrupción 27-02-23.
- Informe Jornada Riesgos 27-feb-2023.
- Transferencia de conocimiento de la Metodología de Administración de Riesgos(1-39).</t>
  </si>
  <si>
    <t>Se resalta la importancia de adjuntar también las invitaciones remitidas para las jornadas de socialización y de asegurar la participación de todos los colaboradores durante el transcurso del año.</t>
  </si>
  <si>
    <t>En el marco de la preparación para la auditoría interna, se realiza socialización de los riesgos y la metodología de administración de riesgos a cada una de los procesos de la ODT.</t>
  </si>
  <si>
    <t>1.2 Preparación auditoría interna
1.2 PPT Preparación auditoría</t>
  </si>
  <si>
    <t>Se remite presentación utilizada como parte de la preparación para la auditoría interna de sistemas de gestión en la cual se incluye el tema de riesgos y oportunidades, abordado puntualmente los temas de contexto y de identificación, análisis, evaluación y tratamiento del riesgo. Se resalta que lo anteriormente mencionado se basa en lo establecido en la política y en la guía de administración de riesgos establecidas en la entidad.
De igual forma, se presentan los correos que fueron remitidos a cada proceso en los cuales se incluye la presentación y el enlace al mapa de riesgos.</t>
  </si>
  <si>
    <t>Se recomienda mantener un registro de la asistencia a cada socialización con el objetivo de identificar a las personas que no han participado en estos espacios.</t>
  </si>
  <si>
    <t>2. Construcción y divulgación del Mapa de Riesgos de Corrupción</t>
  </si>
  <si>
    <t>Formular el mapa de riesgos de corrupción de la Operadora Distrital de Transporte S.A.S. con base en todos los procesos con los que
cuenta la entidad teniendo en cuenta la Política de Administración del Riesgo</t>
  </si>
  <si>
    <t>Mapa de riesgos de corrupción consolidado</t>
  </si>
  <si>
    <t>Se realiza el levantamiento de la matriz de riesgos de corrupción de la entidad y se publica en la página web en el link de transparencia</t>
  </si>
  <si>
    <t>2.1 Mapa de riesgos de corrupción V01</t>
  </si>
  <si>
    <t>Con la actividad incluida en el PAAC de identificación de riesgos de conflicto de interés, la matriz de corrupción será actualizada y publicada su versión 02</t>
  </si>
  <si>
    <t>Se evidencia el mapa de riesgos de corrupción consolidado.</t>
  </si>
  <si>
    <t>- Mapa de riesgos de corrupción V01.</t>
  </si>
  <si>
    <t>La actividad se ejecutó en su totalidad durante el primer cuatrimestre de 2023.
Se evidenció el mapa de riesgos de corrupción consolidado.</t>
  </si>
  <si>
    <t>Identificar en los casos que aplique, para la vigencia 2023, con los lideres de los procesos de la Entidad, los riesgos de lavados de activos y financiamiento del terrorismo, acorde con la ruta metodológica para la implementación de la política LA-FT</t>
  </si>
  <si>
    <t xml:space="preserve">Riesgos de lavados de activos </t>
  </si>
  <si>
    <t>Se realiza borrador de documento de política de lavado de activos, la cual tiene como objetivo "Definir y aplicar los lineamientos, controles y acciones necesarias para protegerse del riesgo de Lavado de Activos y Financiación del Terrorismo, comprometiendo a todos los grupos de valor e interés para tal efecto"</t>
  </si>
  <si>
    <t>2.2 Política de Prevención de Lavado de Activos y Financiación del Terrorismo ODT</t>
  </si>
  <si>
    <t>No se presenta evidencia de la identificación de riesgos de lavado de activos y financiamiento del terrorismo.
Si bien se presenta el borrador de la política de lavado de activos, este tiene fecha de octubre de 2022 y no responde directamente a la actividad definida que se plantea como la identificación, con los lideres de los procesos de la entidad, de los riesgos de lavado de activos y financiamiento del terrorismo.</t>
  </si>
  <si>
    <t>- Política de Prevención de Lavado de Activos y Financiación del Terrorismo ODT.</t>
  </si>
  <si>
    <t>La actividad finaliza el 30 de junio de 2023, por lo que, presenta riesgo de incumplimiento.</t>
  </si>
  <si>
    <t>Se identifican cuatro riesgos de lavados de activos y financiamiento del terrorismo.</t>
  </si>
  <si>
    <t>2.2 Matriz riesgos los riesgos de activos y financiamiento del terrorismo</t>
  </si>
  <si>
    <t>Se presenta mapa con los riesgos de lavado de activos y financiación del terrorismo identificados.</t>
  </si>
  <si>
    <t>Teniendo en cuenta que, en este caso, los riesgos identificados corresponden a riesgos de lavado de activos o financiación del terrorismo, se recomienda detallar cada escenario de riesgo bajo ese enfoque, el enfoque de riesgos de lavado de activos o financiación del terrorismo.
Por ejemplo, el riesgo número 3 se encuentra descrito de la siguiente forma:
“Posibilidad de afectación reputacional por pérdidas financieras al ejecutar sus operaciones diarias, debido a fallas humanas, fraude externo o interno, fallas tecnológicas o presencia de eventos imprevistos.”
Si bien, desde esta Asesoría de Control Interno se considera que corresponde a un riesgo de la entidad, no es clara su relación directa con el lavado de activos o la financiación del terrorismo.
De igual forma, se recomienda detallar los riesgos por la forma en específico en la que se pueden presentar en cada proceso.</t>
  </si>
  <si>
    <t>Identificar en los casos que aplique, para la vigencia 2023, con los lideres de los procesos de la Entidad, los riesgos y controles frente a conflictos de intereses.</t>
  </si>
  <si>
    <t>Riesgos Conflicto de Interés</t>
  </si>
  <si>
    <t>___</t>
  </si>
  <si>
    <t>La actividad se encuentra programada para iniciar en mayo.</t>
  </si>
  <si>
    <t>No se presenta evidencia.</t>
  </si>
  <si>
    <t> </t>
  </si>
  <si>
    <t>Se identifican riesgos de conflicto de intereses los cuales están asociados al proceso de Talento Humano</t>
  </si>
  <si>
    <t>2.3 Matriz riesgos corrupción Gestión de Talento Humano</t>
  </si>
  <si>
    <t>Se identifican riesgos de conflicto de interés y controles asociados al proceso de Gestión de Talento Humano. No obstante, no se menciona ni se presenta evidencia de la identificación de riesgos de conflicto de interés y establecimiento de controles para otros procesos, como es el caso de gestión contractual.</t>
  </si>
  <si>
    <t xml:space="preserve">Se recomienda adjuntar evidencia de las mesas de trabajo realizadas con los líderes de procesos de la entidad para la identificación de riesgos y establecimiento de controles frente a conflictos de interés, independientemente de que como resultado de esas revisiones se hayan identificado o no riesgos de conflictos de interés. </t>
  </si>
  <si>
    <t>3. Consulta y divulgación</t>
  </si>
  <si>
    <t>Publicar en la página web y en la intranet la Matriz de Riesgos de Corrupción</t>
  </si>
  <si>
    <t>Mapa de Riesgos de Corrupción publicado</t>
  </si>
  <si>
    <t xml:space="preserve">Se realiza la publicación de la matriz de riesgos de corrupción </t>
  </si>
  <si>
    <t>3.1 Publicación Riesgos Corrupción
3.1 Solicitud publicación página web</t>
  </si>
  <si>
    <t>Se evidencia la publicación del mapa de riesgos en la página web de la entidad. No obstante, no se evidencia su publicación en la intranet.</t>
  </si>
  <si>
    <t>- Publicación Riesgos Corrupción.
- Solicitud publicación página web.</t>
  </si>
  <si>
    <t>Toda la información publicada en la página web debe ser actualizada permanentemente.
Tener en cuenta lo establecido en la guía para la administración del riesgo y el diseño de controles en entidades públicas versión 6, expedida por el Departamento Administrativo de la Función Pública: “La publicación será parcial y fundamentada en la elaboración del índice de información clasificada y reservada. En dicho instrumento la entidad debe establecer las condiciones de reserva y clasificación de algunos de los elementos constitutivos del mapa de riesgos en los términos dados en los artículos 18 y 19 de la Ley 1712 de 2014. En este caso se deberá anonimizar esa información. Es decir, la parte clasificada o reservada, aunque se elabora, no se hace visible en la publicación.”</t>
  </si>
  <si>
    <t>Se realiza la solicitud a la oficina de comunicaciones la publicación de la matriz de riesgos de corrupción actualizada.</t>
  </si>
  <si>
    <t xml:space="preserve">3.1 Mapa de riesgos de corrupción </t>
  </si>
  <si>
    <t xml:space="preserve">4. Monitoreo o revisión </t>
  </si>
  <si>
    <t>Realizar monitoreos al mapa de riesgos de corrupción de la entidad.</t>
  </si>
  <si>
    <t>Monitoreos al mapa de riesgos de corrupción de la entidad.</t>
  </si>
  <si>
    <t xml:space="preserve">Líder de Riesgos </t>
  </si>
  <si>
    <t xml:space="preserve">Se realiza monitoreo a los riesgos de corrupción, teniendo en cuenta su calificación y los lineamientos impartidos en la política de riesgos de la entidad. </t>
  </si>
  <si>
    <t>4.1 Monitoreo Riesgos de Corrupción proceso Gestión Administrativa e Infraestructura
4.1 Monitoreo Riesgos de Corrupción proceso Gestión Documental
4.1 Monitoreo Riesgos Gestión Contractual</t>
  </si>
  <si>
    <t>La actividad se encuentra programada para iniciar en mayo. No obstante, como parte del seguimiento, se evidencia el monitoreo realizado por el líder de riesgos.</t>
  </si>
  <si>
    <t>Se realiza monitoreo de riesgos de gestión y corrupción de acuerdo con la periodicidad establecida en la política de riesgos de la entidad</t>
  </si>
  <si>
    <t xml:space="preserve">4.1 Matriz monitoreo riesgos de proceso y corrupción </t>
  </si>
  <si>
    <t>Se presenta documento con las fechas en las cuales se ha realizado los monitoreos para cada riesgo identificado. Se resalta que la líder de riesgos realiza el monitoreo mediante reuniones con los responsables.</t>
  </si>
  <si>
    <t>5. Seguimiento de Riesgos de Corrupción</t>
  </si>
  <si>
    <t>Hacer seguimiento y evaluación al Mapa de Riesgos de Corrupción para la vigencia 2023.</t>
  </si>
  <si>
    <t>Tres (3) informes de seguimiento y evaluación al mapa de riesgos de corrupción de la entidad.</t>
  </si>
  <si>
    <t>Oficina de Control Interno</t>
  </si>
  <si>
    <t>Se realiza informe de seguimiento y evaluación al Mapa de Riesgos de Corrupción para la vigencia 2023</t>
  </si>
  <si>
    <t>5.1. Informe seguimiento riesgos_Primer cuatrimestre 2023</t>
  </si>
  <si>
    <t xml:space="preserve">Se realiza el informe del primer cuatrimestre de la vigencia 2023, para el monitoreo y seguimiento del PAAC del 3 cuatrimestre se entregaran los informes del 2do y 3er cuatrimestre de la vigencia 2023. </t>
  </si>
  <si>
    <t>La Asesoría de Control Interno durante el transcurso del año ha realizado dos informes de seguimiento sobre los riesgos de gestión y corrupción identificados en la entidad, los cuales corresponden al tercer cuatrimestre de 2022 y el primer cuatrimestre de 2023. No obstante, teniendo en cuenta que la fecha de inicio de la actividad se estableció como el 01 de mayo de 2023, en el porcentaje de avance únicamente se tiene en cuenta el informe correspondiente al primer cuatrimestre de 2023.</t>
  </si>
  <si>
    <t>Se resalta que, de acuerdo con la normatividad aplicable, el informe correspondiente al tercer cuatrimestre de la vigencia de 2023 será realizado y publicado durante los primeros diez días hábiles del mes de enero.</t>
  </si>
  <si>
    <t>Publicar el seguimiento y la evaluación del Mapa de Riesgos de Corrupción para la vigencia 2023.</t>
  </si>
  <si>
    <t>Tres (3) publicaciones en la página web de los informes de seguimiento y evaluación al mapa de riesgos de corrupción.</t>
  </si>
  <si>
    <t>Se realiza la publicación del informe de seguimiento y la evaluación del Mapa de Riesgos de Corrupción para la vigencia 2023</t>
  </si>
  <si>
    <t>5.2. Correo 16-05-2023. SOLICITUD PUBLICACIÓN INFORMES PÁGINA WEB - ENLACE TRANSPARENCIA - MAPA DE RIESGOS 1° CUATRIMESTRE 2023
5.2.1. Correo 16-05-2023. RE. SOLICITUD PUBLICACIÓN INFORMES PÁGINA WEB - ENLACE TRANSPARENCIA - MAPA DE RIESGOS 1° CUATRIMESTRE 2023</t>
  </si>
  <si>
    <t xml:space="preserve">Se  solicita la publicación del informe del primer cuatrimestre de la vigencia 2023, la publicación de los informes del 2do y 3er cuatrimestre de la vigencia 2023, se evaluaran en el monitoreo y seguimiento del 3er cuatrimestre de la vigencia. </t>
  </si>
  <si>
    <t>Los informes realizados durante la vigencia por parte de la Asesoría de Control Interno se encuentran publicados en la página web de la entidad, incluyendo los informes de seguimiento sobre los riesgos de gestión y de corrupción.
Se señala que la Asesoría de Control Interno durante el transcurso del año ha realizado dos informes de seguimiento sobre los riesgos de gestión y corrupción identificados en la entidad, los cuales corresponden al tercer cuatrimestre de 2022 y el primer cuatrimestre de 2023. No obstante, teniendo en cuenta que la fecha de inicio de la actividad se estableció como el 01 de mayo de 2023, en el porcentaje de avance únicamente se tiene en cuenta el informe correspondiente al primer cuatrimestre de 2023.</t>
  </si>
  <si>
    <t xml:space="preserve">Rendición de Cuentas  </t>
  </si>
  <si>
    <t>1. Información de calidad y en el lenguaje comprensible</t>
  </si>
  <si>
    <t>Elaborar un informe de rendición de cuentas de las acciones realizadas durante el periodo establecido por la Alta Dirección, bajo los lineamientos del Sistema de Rendición de Cuentas a cargo del Departamento Administrativo de la Función Pública.</t>
  </si>
  <si>
    <t xml:space="preserve">Informe de rendición de cuentas, publicado en la página de la Operadora Distrital de Transporte S.A.S. </t>
  </si>
  <si>
    <t>Oficina de Planeación
Oficina de Comunicaciones, Atención al Usuario y Cultura Ciudadana</t>
  </si>
  <si>
    <t>Se realiza y publica el informe de rendición de cuentas en la página web de la entidad</t>
  </si>
  <si>
    <t>RC 1.1 Informe-rendicion-de-cuentas-2023</t>
  </si>
  <si>
    <t xml:space="preserve">La audiencia pública de rendición de cuentas se realiza el 31 de agosto de 2023. </t>
  </si>
  <si>
    <t>Se evidencia la publicación de un informe de rendición de cuentas en la página web de la entidad.</t>
  </si>
  <si>
    <t>La audiencia pública de rendición de cuentas se llevó a cabo el 31 de agosto de 2023.</t>
  </si>
  <si>
    <t>2. Diálogo de doble vía con la ciudadanía y sus organizaciones</t>
  </si>
  <si>
    <t>Diseñar la estrategia de rendición de cuentas de la Operadora Distrital de Transporte S.A.S.</t>
  </si>
  <si>
    <t>Estrategia para de la rendición de cuentas de la Entidad</t>
  </si>
  <si>
    <t>Oficina de Comunicaciones, Atención al Usuario y Cultura Ciudadana</t>
  </si>
  <si>
    <t xml:space="preserve">Se realiza el borrador de la estrategia de realización de la Audiencia Pública Participativa de Rendición de Cuentas, se encuentra en revisión y validación por parte de los jefes de la oficina de Comunicaciones y Planeación. </t>
  </si>
  <si>
    <t>RC.2 Solicitud revisión y validación Estrategia de Rendición de Cuentas
RC.2 Borrador Guía para la realización de la Audiencia Pública Participativa de Rendición de Cuentas
RC.2 Borrador GCAU-G-XXX Guía para la realización de la Audiencia Pública Participativa de Rendición de Cuentas V01</t>
  </si>
  <si>
    <t>Una vez aprobado el documento de estrategia, se debe realizar el levantamiento de los formatos asociados a la realización de la Audiencia Pública Participativa de Rendición de Cuentas</t>
  </si>
  <si>
    <t>Se presenta como evidencia el borrador de la guía para la realización de la audiencia pública participativa de rendición de cuentas. No obstante, de acuerdo con el Capítulo I del Manual Único de Rendición de Cuentas, versión 2, la estrategia es la actividad para concretar cómo será el proceso de rendición de cuentas en la etapa de ejecución.
Para elaborar la estrategia del proceso de rendición de cuentas de la entidad se debe establecer la forma de trabajo, presupuesto y alianzas institucionales para la implementación del proceso de rendición de cuentas con al menos la información de los objetivos, etapas, actividades que se llevarán a cabo en cada una de las etapas, cronograma, responsables y recursos necesarios.</t>
  </si>
  <si>
    <t>- Solicitud revisión y validación Estrategia de Rendición de Cuentas.
- Borrador Guía para la realización de la Audiencia Pública Participativa de Rendición de Cuentas.
- Borrador GCAU-G-XXX Guía para la realización de la Audiencia Pública Participativa de Rendición de Cuentas V01.</t>
  </si>
  <si>
    <t>La actividad finaliza el 30 de junio de 2023, por lo que, presenta riesgo de incumplimiento.
Se debe tener en cuenta que de acuerdo con el Manual Único de Rendición de Cuentas versión 2, nivel inicial, la rendición de cuentas no es un evento aislado que se da una vez al año. Por el contrario, durante todo el  ciclo de la gestión pública, cada entidad debe desarrollar acciones encaminadas a configurar la rendición de cuentas.</t>
  </si>
  <si>
    <t xml:space="preserve">La estrategia de rendición de cuentas fue formalizada el 01/06/2023, la fecha propuesta para la rendición de cuentas es el 31 de agosto de 2023  </t>
  </si>
  <si>
    <t>RC 2.1 Guía para la realización de la Audiencia Pública Participativa de Rendición de Cuentas</t>
  </si>
  <si>
    <t>3. Diálogo de doble vía con la ciudadanía y sus organizaciones</t>
  </si>
  <si>
    <t xml:space="preserve">Elaborar e implementar una (1) estrategia para el fortalecimiento de los mecanismos de participación ciudadana que emplea el equipo de Gestión Social para el dialogo con las comunidades del área de influencia de operación de la Operadora Distrital de Transporte S.A.S. </t>
  </si>
  <si>
    <t xml:space="preserve">Una (1) estrategia para el fortalecimiento de los mecanismos de participación ciudadana. </t>
  </si>
  <si>
    <t>Líder de Gestión Social y Participación Ciudadana</t>
  </si>
  <si>
    <t xml:space="preserve">Se realiza el plan de actividades de gestión social para la vigencia 2023, en el cual se identifican actividades para el fortalecimiento de los mecanismos de participación ciudadana con el fin de garantizar la entrega de información oportuna a nuestros grupos de valor e interés.  </t>
  </si>
  <si>
    <t>RC. 3 Plan de actividades de Gestión Social 2023. 
RC. 3 Informe de gestión mensual Febrero</t>
  </si>
  <si>
    <t xml:space="preserve">Los informes de gestión se radican mensualmente a Transmilenio en cumplimiento a las obligaciones contractuales derivadas del contrato interadministrativo 1224 de 2021 (Capitulo Gestión Social). 
Los informes se entregan mes vencido a Transmilenio, por lo cual se están realizando correcciones del informe del mes de marzo. </t>
  </si>
  <si>
    <t>Se presenta como evidencia el plan de Gestión Social que incluye actividades orientadas a la participación ciudadana. De igual forma, se presenta el informe de gestión mensual de febrero en el cual se da cuenta de la ejecución de actividades de participación comunitaria.</t>
  </si>
  <si>
    <t>- Plan de actividades de Gestión Social 2023.
- Informe de gestión mensual Febrero.</t>
  </si>
  <si>
    <t>Se radican los informes de gestión a Transmilenio S.A.S, en los cuales se evidencia el cumplimiento de la estrategia  para el fortalecimiento de los mecanismos de participación ciudadana.</t>
  </si>
  <si>
    <t>RC 3.1 Informe de Gestión Mayo 2023
RC 3.1 Informe de Gestión Junio 2023 
RC 3.1 Aprobación informe de Gestión Mayo 2023
RC 3.1 Aprobación informe de Gestión Junio 2023</t>
  </si>
  <si>
    <t xml:space="preserve">Los informes de gestión se radican mensualmente a Transmilenio en cumplimiento a las obligaciones contractuales derivadas del contrato interadministrativo 1224 de 2021 (Capitulo Gestión Social). </t>
  </si>
  <si>
    <t>Durante el primer cuatrimestre se presentó como evidencia el plan de Gestión Social que incluye actividades orientadas a la participación ciudadana. De igual forma, se presenta el informe de gestión mensual de febrero en el cual se da cuenta de la ejecución de actividades de participación comunitaria.
Para el segundo cuatrimestre se presenta los informes de gestión mensual correspondientes a los meses de mayo y junio.</t>
  </si>
  <si>
    <t>4. Incentivos para motivar la cultura de la rendición y petición de cuentas</t>
  </si>
  <si>
    <t>Participar de la rendición de cuentas del Sector Movilidad en cumplimiento a la normativa 1757 de 2015 (nivel local)</t>
  </si>
  <si>
    <t>Un (1) encuentro en comunidades enmarcados en el proceso institucional de rendición de cuentas del Sector Movilidad</t>
  </si>
  <si>
    <t>Jefe Oficina de Comunicaciones, Atención al Usuario y Cultura Ciudadana</t>
  </si>
  <si>
    <t xml:space="preserve">La actividad se encuentra programada para iniciar en julio. </t>
  </si>
  <si>
    <t xml:space="preserve">La ODT participa en las rendiciones de cuentas de las dos localidades en las cuales la rolita tiene impacto directo, estas rendiciones de cuentas son lideradas por la secretaria de movilidad. </t>
  </si>
  <si>
    <t>RC 4.1 Listado de asistencia Rendición de Cuentas Locales</t>
  </si>
  <si>
    <t xml:space="preserve">Teniendo en cuenta la finalización de administración de la alcaldía de Bogotá, para finales de la vigencia se realizara rendición de cuentas de la vigencia 2023, desde la ODT se seguirán los lineamientos impartidos por la Secretaria de Movilidad. </t>
  </si>
  <si>
    <t>Se presenta evidencia de la participación en espacios de rendición de cuentas locales liderados por la Secretaría de Movilidad.</t>
  </si>
  <si>
    <t>Teniendo en cuenta lo señalado por los responsables, para finales de la vigencia se realizará una audiencia de rendición de cuentas.</t>
  </si>
  <si>
    <t>Mecanismos para mejorar la atención al ciudadano</t>
  </si>
  <si>
    <t xml:space="preserve">1. Estructura administrativa y Direccionamiento estratégico </t>
  </si>
  <si>
    <t>Establecer mecanismos de comunicación directa entre el área de atención al ciudadano y la Alta Dirección de la Operadora Distrital de Transporte S.A.S., para realizar seguimiento a las PQRSD que se radican en la entidad</t>
  </si>
  <si>
    <t xml:space="preserve">Mecanismo de comunicación directa entre el área de atención al usuario y la Alta Dirección. </t>
  </si>
  <si>
    <t xml:space="preserve">Se realiza actualización del manual de recepción, gestión y respuesta de PQRSD, en el numeral 7 se incluye que el mecanismo de comunicación con la Alta Dirección se realizará en el Comité Directivo mínimo una vez al mes. </t>
  </si>
  <si>
    <t>AC 1.1 - 4.1 GCAU-M-002 Manual de recepción, gestión y respuesta de PQRSD</t>
  </si>
  <si>
    <t xml:space="preserve">A partir de la formalización de la versión número 2 del manual se empezara a llevar la información correspondiente de PQRSD ante el Comité Directivo. </t>
  </si>
  <si>
    <t>Se evidencia el manual de recepción, gestión y respuesta de PQRSD, en el que se establece que como mínimo una vez al mes debe activarse el mecanismo de comunicación directa entre el área de Atención al Usuario y la Alta Dirección en las sesiones del Comité Directivo.</t>
  </si>
  <si>
    <t>- GCAU-M-002 Manual de recepción, gestión y respuesta de PQRSD.
- Lista maestra de documentos.</t>
  </si>
  <si>
    <t>El manual se encuentra vigente desde el 27 de abril de 2023, la actividad se cumplió fuera de término.</t>
  </si>
  <si>
    <t>La actividad se ejecutó en su totalidad durante el primer cuatrimestre de 2023.
Se evidenció el manual de recepción, gestión y respuesta de PQRSD, en el que se establece que como mínimo una vez al mes debe activarse el mecanismo de comunicación directa entre el área de Atención al Usuario y la Alta Dirección en las sesiones del Comité Directivo.</t>
  </si>
  <si>
    <t>Participar en cuatro (4) acciones o actividades para reforzar los criterios establecidos por la Alcaldía Mayor de Bogotá para dar respuesta a las solicitudes ciudadanas</t>
  </si>
  <si>
    <t xml:space="preserve">Evidencia de la participación de las acciones o actividades para reforzar los criterios establecidos por la Alcaldía Mayor de Bogotá para dar respuesta a las solicitudes ciudadanas. </t>
  </si>
  <si>
    <t>Profesional de Atención al Ciudadano</t>
  </si>
  <si>
    <t>El área de Atención al Ciudadano recibe capacitación el 25 de enero de 2023, la cual tiene como objetivo resolver dudas y optimizar el uso de la plataforma CRM</t>
  </si>
  <si>
    <t>AC 1.2 Presentación Capacitación Plataforma CRM
AC 1.2 Asistencia capacitación CRM</t>
  </si>
  <si>
    <t xml:space="preserve">Las capacitaciones son brindadas por el ente gestor cada vez que este lo considere necesario. </t>
  </si>
  <si>
    <t>Se presenta evidencia de la participación de Jemer Glafer García Quintero, profesional de atención al ciudadano, en la capacitación de uso de plataformas Bogotá Te Escucha y CRM llevada a cabo el 25 de enero de 2023.</t>
  </si>
  <si>
    <t>- Presentación Capacitación Plataforma CRM.
- Asistencia capacitación CRM.</t>
  </si>
  <si>
    <t>Se resalta la importancia de adjuntar también las invitaciones remitidas para las actividades.</t>
  </si>
  <si>
    <t>No se pudo verificar el cumplimiento de la actividad por parte del monitoreo de la oficina de planeación</t>
  </si>
  <si>
    <t>Como parte de las evidencias cargadas en la carpeta compartida, se identifica un listado de asistencia de una capacitación en lenguaje claro llevada a cabo el 07 de julio de 2023, no obstante, no se evidencia el registro de ninguna persona en representación de la Operadora Distrital de Transporte.
Para el primer cuatrimestre de 2023 se presentó evidencia de la participación de Jemer Glafer García Quintero, profesional de atención al ciudadano, en la capacitación de uso de plataformas Bogotá Te Escucha y CRM llevada a cabo el 25 de enero de 2023, razón por la cual el porcentaje de avance al segundo cuatrimestre de 2023 corresponde al 25%.</t>
  </si>
  <si>
    <t>- Lista de asistencia capacitación Lenguaje Claro</t>
  </si>
  <si>
    <t>No se identifican evidencias de la participación en actividades para reforzar los criterios establecidos por la Alcaldía Mayor de Bogotá para dar respuesta a las solicitudes ciudadanas durante el segundo cuatrimestre.</t>
  </si>
  <si>
    <t>2. Fortalecimiento de los canales de atención</t>
  </si>
  <si>
    <t>Posicionar los canales de atención con los usuarios a través de acciones estratégicas de comunicación</t>
  </si>
  <si>
    <t>Implementar tres (3) campañas  para posicionar los canales de atención al usuario.</t>
  </si>
  <si>
    <t xml:space="preserve">Se publica en las redes sociales de la entidad una pieza informativa sobre los canales de atención al usuario </t>
  </si>
  <si>
    <t xml:space="preserve">AC 2.1 Documento con pantallazo y enlaces </t>
  </si>
  <si>
    <t>Se presenta evidencia de la publicación en las redes sociales de la entidad de una pieza informativa de los canales de atención al usuario.</t>
  </si>
  <si>
    <t>- Documento con pantallazo y enlaces.</t>
  </si>
  <si>
    <t>Se resalta la importancia de incluir otros canales de comunicación.</t>
  </si>
  <si>
    <t xml:space="preserve">Realizar una (1) jornada de sensibilización en la localidad sobre los canales de atención al usuario. </t>
  </si>
  <si>
    <t>Una (1) jornada de sensibilización.</t>
  </si>
  <si>
    <t xml:space="preserve">Se realiza sensibilización con la ciudadanía sobre los canales de atención al usuario y PQRSD que maneja la entidad. </t>
  </si>
  <si>
    <t>2.2 Campaña Fortalecimiento a canales de atención al ciudadano</t>
  </si>
  <si>
    <t>Se solicita realizar cargue del informe de la campaña de sensibilización a la ciudadanía.</t>
  </si>
  <si>
    <t>Se presenta acta con la información correspondiente a la jornada de sensibilización en la localidad sobre los canales de atención al usuario llevada a cabo el 16 de agosto de 2023, en la cual se incluyen fotos de la actividad realizada.</t>
  </si>
  <si>
    <t xml:space="preserve">3.Talento Humano </t>
  </si>
  <si>
    <t>Definir el mecanismo y canal oficial para las denuncias por actos de corrupción, identificando las áreas responsables que tendrán responsabilidad en la gestión de los actos de corrupción.</t>
  </si>
  <si>
    <t xml:space="preserve">Mecanismo en el cual se describe el canal oficial para las denuncias por actos de corrupción y se definen las responsabilidad de gestión por cada una de las áreas. </t>
  </si>
  <si>
    <t>No se presentan evidencias de la ejecución de la actividad. La fecha de finalización se encuentra programada para diciembre.</t>
  </si>
  <si>
    <t xml:space="preserve">Fortalecer  las competencias  de los colaboradores de planta administrativa  en las temáticas relacionadas con el mejoramiento del servicio al ciudadano. </t>
  </si>
  <si>
    <t>Dos (2) transferencias de conocimiento en las temáticas relacionadas con el mejoramiento del servicio al ciudadano para los colaboradores de planta administrativa.</t>
  </si>
  <si>
    <t xml:space="preserve">Se realiza capacitación de atención al usuario y PQRSD </t>
  </si>
  <si>
    <t>3.2 Capacitación de Atención al Usuario y PQRSD</t>
  </si>
  <si>
    <t>Se presenta evidencia de la capacitación de atención al usuario llevada a cabo el 29 de agosto de 2023.</t>
  </si>
  <si>
    <t>4. Normativo y procedimental</t>
  </si>
  <si>
    <t>Construir y adoptar el Manual de atención, gestión y respuesta de peticiones ciudadanas de la entidad, acorde con los lineamientos establecidos.</t>
  </si>
  <si>
    <t>Un (1)  Manual de atención, gestión y respuesta de peticiones ciudadanas de la entidad</t>
  </si>
  <si>
    <t xml:space="preserve">Se formaliza en el Sistema Integrado de Gestión la Versión 1 del manual el 28 de febrero de 2023, el 27 de abril de 2023 se actualiza a la versión 2 </t>
  </si>
  <si>
    <t>Se evidencia el manual de recepción, gestión y respuesta de PQRSD.</t>
  </si>
  <si>
    <t>La actividad se ejecutó en su totalidad durante el primer cuatrimestre de 2023.
Se evidenció el manual de recepción, gestión y respuesta de PQRSD.</t>
  </si>
  <si>
    <t xml:space="preserve">Presentar informe de seguimiento a las PQRSD, a través del mecanismo de comunicación establecido entre el área de atención al ciudadano y la Alta Dirección de la Operadora Distrital de Transporte S.A.S. </t>
  </si>
  <si>
    <t>Realizar tres (3) informes de seguimiento a las PQRSD</t>
  </si>
  <si>
    <t>Se remite a Transmilenio S.A. el informe cuatrimestral correspondiente al periodo septiembre - diciembre 2022</t>
  </si>
  <si>
    <t xml:space="preserve">AC 4.2 Informe cuatrimestral de PQRSD sep 2022 - dic 2022
AC 4.2 Correo radicación informe cuatrimestral </t>
  </si>
  <si>
    <t xml:space="preserve">Se aclara que los periodos de reporte del informe son cuatrimestrales, por lo cual el informe enviado en el primer cuatrimestre de la vigencia 2023 corresponde al cuarto trimestre de la vigencia 2022. </t>
  </si>
  <si>
    <t>Se presenta el informe cuatrimestral de peticiones, quejas y reclamos con fecha de Marzo de 2023, correspondiente al periodo de septiembre a diciembre de 2022.</t>
  </si>
  <si>
    <t>- Informe cuatrimestral de PQRSD sep 2022 - dic 2022.
- Correo radicación informe cuatrimestral.</t>
  </si>
  <si>
    <t>Se resalta la importancia de la oportunidad en los informes.</t>
  </si>
  <si>
    <t>5. Relacionamiento con el ciudadano</t>
  </si>
  <si>
    <t xml:space="preserve">Identificar los grupos de valor e interés de la Operadora Distrital de Transporte S.A.S. </t>
  </si>
  <si>
    <t>Grupos de Valor y de Interés identificados</t>
  </si>
  <si>
    <t xml:space="preserve">Oficina de Planeación </t>
  </si>
  <si>
    <t xml:space="preserve">Se realiza la identificación de los grupos de valor e interés de la entidad, de acuerdo con la metodología definida en el Sistema Integrado de Gestión </t>
  </si>
  <si>
    <t>AC 5.1 Grupos de Valor e Interés ODT
AC 5.1 Validación matriz grupos de valor e interés del Sistema Integrado de Gestión - SIG</t>
  </si>
  <si>
    <t>Se evidencia la identificación de grupos de valor y sus intereses para con la entidad.</t>
  </si>
  <si>
    <t>- Grupos de Valor e Interés ODT.</t>
  </si>
  <si>
    <t>La actividad se ejecutó en su totalidad durante el primer cuatrimestre de 2023.
Se evidenció la identificación de grupos de valor y sus intereses para con la entidad.</t>
  </si>
  <si>
    <t>Realizar la medición de la satisfacción de los canales de atención y respuestas PQRSD.</t>
  </si>
  <si>
    <t>Informe de la medición de la satisfacción de los canales de atención y respuestas PQRSD.</t>
  </si>
  <si>
    <t xml:space="preserve">Se realiza el informe de la medición de la satisfacción de los canales de atención y respuestas PQRSD y este es validado por Transmilenio S.A. para su implementación </t>
  </si>
  <si>
    <t xml:space="preserve">AC 5.2 Correo aprobación instrumento de evaluación 
AC 5.2 Instrumento de evaluación 
AC 5.2 Pantallazo publicación página web </t>
  </si>
  <si>
    <t xml:space="preserve">El instrumento se empieza a implementar con las PQRSD asignadas desde el primero de abril </t>
  </si>
  <si>
    <t>No se presenta evidencia del informe de la medición de la satisfacción de los canales de atención y respuestas de PQRSD.
No obstante, se resalta el avance frente al instrumento de evaluación.</t>
  </si>
  <si>
    <t>- Correo aprobación instrumento de evaluación.
- Instrumento de evaluación.
- Pantallazo publicación página web.</t>
  </si>
  <si>
    <t>Se presenta documento con capturas de pantalla de las respuestas recibidas en el formulario dispuesto como encuesta de satisfacción. No obstante, se resalta que las respuestas para la pregunta número cinco no son visibles en su totalidad y que la actividad hace referencia a un informe y no a las capturas de pantalla de las respuestas recibidas.</t>
  </si>
  <si>
    <t>No se evidencia informe de satisfacción.</t>
  </si>
  <si>
    <t>Mecanismos para la transparencia y acceso a la información</t>
  </si>
  <si>
    <t>1. Transparencia activa</t>
  </si>
  <si>
    <t>Coordinar reuniones de lineamientos con los Gerentes y Jefes de Oficina, para mantener actualizada, de calidad y clara  la información que produce cada área para ser divulgada en el enlace de transparencia del portal web de la Operadora Distrital de Transporte S.A.S.</t>
  </si>
  <si>
    <t xml:space="preserve">Actas y lista de asistencia de Reunión con las áreas. </t>
  </si>
  <si>
    <t>Se realiza autodiagnóstico de la política de transparencia, con el fin de levantar el plan de cierre de brechas de la política, con este diagnóstico se identifican los responsables de suministrar la información para el link de transparencia.</t>
  </si>
  <si>
    <t>TAI 1.1 Política de Transparencia, acceso a la Información pública y lucha contra la corrupción
TAI 1.1 Acta PCB Política de Transparencia</t>
  </si>
  <si>
    <t>Una vez identificado el plan de cierre de brechas y la identificación de los responsables de suministrar la información para el link de transparencia, se procederá a citar reuniones de trabajo para la dar lineamientos.</t>
  </si>
  <si>
    <t xml:space="preserve">Se evidencia acta y lista de asistencia de la mesa de trabajo realizada el 31 de marzo de 2023 con el fin de construir el plan de cierre de brechas de la política de transparencia, acceso a la información y lucha contra la corrupción, reunión en la cual participaron Jemer Glafer García Quintero, profesional de atención al ciudadano y Carol Alexandra Campos Vieda y Diego Fernando Forero Triviño de la Oficina de Planeación.
No obstante, la actividad hace referencia a la coordinación de reuniones de lineamientos con los Gerentes y Jefes de Oficina para que la información que produce cada área se mantenga actualizada y sea de calidad y clara. </t>
  </si>
  <si>
    <t>- Política de Transparencia, acceso a la Información pública y lucha contra la corrupción.
- Acta PCB Política de Transparencia.</t>
  </si>
  <si>
    <t>Se presenta acta de la reunión llevada a cabo el 28 de junio de 2023 con el fin de definir un plan de acción con responsables que permita realizar las correcciones necesarias para aumentar el cumplimiento porcentual de la página web respecto a la Ley de Transparencia.
Dentro de los compromisos, se establece la elaboración de un documento con los criterios de accesibilidad.</t>
  </si>
  <si>
    <t>MTAI 1.1 Reuniones para cumplimiento Ley de Transparencia</t>
  </si>
  <si>
    <t>Se resalta la importancia de realizar un seguimiento oportuno sobre el cumplimiento de los compromisos establecidos.
De igual forma, se señala que el entregable definido no hace referencia a un número de reuniones en específico.</t>
  </si>
  <si>
    <t>2. Transparencia pasiva</t>
  </si>
  <si>
    <t xml:space="preserve">Realizar mesas de trabajo con las áreas encargadas de dar respuesta a las PQRSD, con el  fin de hacer seguimiento y fortalecer los procesos enmarcados en atención al ciudadano. </t>
  </si>
  <si>
    <t xml:space="preserve">Dos (2) mesas de trabajo con las áreas encargadas de dar respuestas a las PQRSD. </t>
  </si>
  <si>
    <t>No se presenta evidencia de la realización de mesas de trabajo con las áreas encargadas de dar respuesta a las PQRSD, con el  fin de hacer seguimiento y fortalecer los procesos enmarcados en atención al ciudadano.</t>
  </si>
  <si>
    <t xml:space="preserve">Generar el reporte de las PQRSD radicadas en la Operadora Distrital de Transporte S.A.S., con el fin de validar el cumplimiento contractual con el ente gestor </t>
  </si>
  <si>
    <t>Once (11) Reportes de las PQRSD radicadas en la Operadora Distrital de Transporte S.A.S.</t>
  </si>
  <si>
    <t xml:space="preserve"> Profesional de Atención al Ciudadano</t>
  </si>
  <si>
    <t>Se envían los reportes correspondientes del mes de enero, febrero y marzo a Transmilenio S.A., con el fin de ser aprobados</t>
  </si>
  <si>
    <t xml:space="preserve">TAI 2.2 Informe enero 2023 
TAI 2.2 Informe febrero 2023
TAI 2.2 Correo validación informe marzo 2023 </t>
  </si>
  <si>
    <t>El reporte del mes de marzo se encuentra en proceso de aprobación por parte del ente gestor</t>
  </si>
  <si>
    <t>Se presentan como evidencia los informes de gestión mensual de enero y febrero, en los cuales se incluye la información de atención al ciudadano.
Por otra parte, se presenta el correo de envío para aprobación del informe mensual de marzo de 2023.</t>
  </si>
  <si>
    <t>- Informe enero 2023.
- Informe febrero 2023.
- Correo validación informe marzo 2023.</t>
  </si>
  <si>
    <t>En la carpeta compartido fueron cargados informes mensuales correspondiente a los meses de abril, mayo, junio y julio de 2023.
Se resalta que no se presenta evidencia de la aprobación de estos informes por parte del ente gestor y que el correo de marzo 2023 no ha sido cargado.</t>
  </si>
  <si>
    <t>2.2 Informes mensuales Transmilenio</t>
  </si>
  <si>
    <t>Se recomienda incluir, como parte de la evidencia, los correos de aprobación de cada informe por parte del ente gestor.</t>
  </si>
  <si>
    <t>3. Instrumentos de Gestión de la información</t>
  </si>
  <si>
    <t>Elaborar y presentar ante el Comité Institucional de Gestión y Desempeño el plan de trabajo para el cumplimiento de la política de Gestión Documental.</t>
  </si>
  <si>
    <t>Un (1) Plan de Implementación del Sistema de Gestión Documental de la Operadora Distrital de Transporte S.A.S.
Acta del CIGD con aprobación del plan</t>
  </si>
  <si>
    <t xml:space="preserve">Técnico en archivo </t>
  </si>
  <si>
    <t xml:space="preserve">El 15 de marzo de 2023, la persona contratada para gestión documental deja su cargo por motivos personales, razón por la cual no se ha podido avanzar en la actividad. </t>
  </si>
  <si>
    <t>No se presenta evidencia de la ejecución de la actividad.</t>
  </si>
  <si>
    <t xml:space="preserve">Se presenta ante Comité Institucional de Gestión y Desempeño el plan de trabajo para el cumplimiento de la política de gestión documental </t>
  </si>
  <si>
    <t xml:space="preserve">Oficio solicitud de asesoría 
Acta del Archivo Distrital de Bogotá. 
Plan de implementación del sistema de gestión documental 
Acta de CIGD con la aprobación del plan.  </t>
  </si>
  <si>
    <t xml:space="preserve">Se realiza cambio de la actividad teniendo en cuenta que este fue aprobado en el CIGD del 30 de agosto de 2023. </t>
  </si>
  <si>
    <t>Se presenta el plan de implementación del Sistema de Gestión Documental y acta del Comité Institucional de Gestión y Desempeño llevado a cabo el 30 de agosto en el cual el plan fue presentado para su aprobación.</t>
  </si>
  <si>
    <t>Se recomienda realizar seguimiento permanente sobre la implementación del plan.</t>
  </si>
  <si>
    <t>Revisar, ajustar y divulgar la metodología y los lineamientos para el levantamiento de activos de información de las áreas de la Operadora Distrital de Transporte S.A.S.</t>
  </si>
  <si>
    <t>una (1) divulgación de la metodología y los lineamientos para el levantamiento de activos de información</t>
  </si>
  <si>
    <t>Jefe Oficina ITS y TICs</t>
  </si>
  <si>
    <t>Se realiza la formalización del procedimiento de activos de información en el cual se establecen los lineamientos para la gestión, clasificación y etiquetado de los activos de información que genera, obtiene, procesa, almacena, distribuye y comunica la Operadora Distrital de Transporte - ODT , que son esenciales para llevar a cabo la misión y visión de la entidad, dando cumplimiento a los requisitos contractuales, legales o reglamentarios.
Igualmente se formaliza el formato activos de información</t>
  </si>
  <si>
    <t>MTAI 3.2 GTIC-P-001 Procedimiento Activos de Información V01
MTAI 3.2 GTIC-F-002 Formato Activos de información V01</t>
  </si>
  <si>
    <t>Para el segundo cuatrimestre de la vigencia se realizará la socialización de la metodología para el levantamiento de activos de información de las áreas de la Operadora Distrital de Transporte S.A.S.</t>
  </si>
  <si>
    <t>No se presenta evidencia de divulgación de la metodología y los lineamientos de activos de información.
Se presenta como evidencia el procedimiento de activos de información versión 1 que, de acuerdo con la lista maestra de documentos, se encuentra formalizado desde el 12 de diciembre de 2022.</t>
  </si>
  <si>
    <t>- GTIC-P-001 Procedimiento Activos de Información V01.
- GTIC-F-002 Formato Activos de información V01.</t>
  </si>
  <si>
    <t>Teniendo en cuenta que la actividad definida incluye la revisión, ajuste y divulgación de los lineamientos y que la fecha de finalización es el 31 de mayo, se presenta riesgo de incumplimiento de la actividad.</t>
  </si>
  <si>
    <t>____</t>
  </si>
  <si>
    <t>Solicitud ampliación fecha final</t>
  </si>
  <si>
    <t xml:space="preserve">Se solicita al jefe de planeación el cambio de la fecha final de la actividad, teniendo en cuenta la rotación y el incremento de carga operativa. </t>
  </si>
  <si>
    <t>Se remite una solicitud de ampliación de la fecha final de la actividad al Jefe de Planeación bajo la justificación de que se ha presentado rotación de personal e incremento de carga operativa.
No obstante, se resalta que la fecha inicial de finalización correspondía al 31 de mayo y que la solicitud se realizó el 24 de agosto, con lo cual no se evidencia una gestión oportuna.</t>
  </si>
  <si>
    <t>La solicitud fue presentada para aprobación en el Comité Institucional de Gestión y Desempeño llevado a cabo el 30 de agosto.</t>
  </si>
  <si>
    <t>Levantar, Consolidar y publicar el registro de Activos de Información de la   Operadora Distrital de Transporte S.A.S.</t>
  </si>
  <si>
    <t>Registro de activos de información publicado</t>
  </si>
  <si>
    <t xml:space="preserve">La actividad se encuentra programada para iniciar en junio. </t>
  </si>
  <si>
    <t>_____</t>
  </si>
  <si>
    <t>Solicitud eliminación de la actividad</t>
  </si>
  <si>
    <t xml:space="preserve">Se solicita al jefe de planeación la eliminación de la actividad, teniendo en cuenta la rotación y el incremento de carga operativa. </t>
  </si>
  <si>
    <t>Se solicita la eliminación de la actividad bajo la justificación de que se ha presentado rotación de personal e incremento de carga operativa.</t>
  </si>
  <si>
    <t>MTAI 3.1 y 3.2 Data 3er CIGD 2023</t>
  </si>
  <si>
    <t>4. Criterio diferencial de Accesibilidad</t>
  </si>
  <si>
    <t>Diseñar e implementar una estrategia de mejora del sitio web de la ODT para dar cumpliendo a  la resolución 1519 de 2020 anexo 1 directrices de accesibilidad web.</t>
  </si>
  <si>
    <t>Una (1) estrategia diseñada e implementada para la mejora del sitio web de la ODT con los lineamientos de accesibilidad.</t>
  </si>
  <si>
    <t>Se realizan solicitudes al contratista de la página web, para dar cumpliendo a  la resolución 1519 de 2020 anexo 1 directrices de accesibilidad web</t>
  </si>
  <si>
    <t>MTAI 4.1 Correos de solicitudes y acuerdos sobre nuevo Transparencia 2</t>
  </si>
  <si>
    <t xml:space="preserve">Se presenta evidencia de las solicitudes realizadas al contratista de la página web para dar cumplimiento a la resolución 1519 de 2022 Anexo 1 directrices de accesibilidad web.
No obstante, se resalta que el anexo 1 también incluye el tema de accesibilidad en documentos digitales publicado en la página web y que el producto se definió como una estrategia diseñada e implementada. </t>
  </si>
  <si>
    <t>En este caso, si bien se evidencian ajustes, no se evidencia directamente una estrategia que abarque todos los aspectos del Anexo 1 señalado.</t>
  </si>
  <si>
    <t>5. Monitoreo</t>
  </si>
  <si>
    <t xml:space="preserve">Monitorear  las visitas de los ciudadanos a la publicaciones de ley en el portal web de la Operadora Distrital de Transporte S.A.S, con el fin de identificar la frecuencia de consulta de la ciudadanía. </t>
  </si>
  <si>
    <t>Tres (3) Informes de monitoreo de visitas al portal web  de la  Operadora Distrital de Transporte S.A.S.</t>
  </si>
  <si>
    <t>Se solicita al contratista de la página web un análisis de tráfico del enlace de transparencia que abarque desde el 16 de diciembre del 2022 al 15 de abril de 2023, con el fin de identificar la frecuencia de consulta de la ciudadanía</t>
  </si>
  <si>
    <t>TAI 5.1 Informe sección transparencia</t>
  </si>
  <si>
    <t>Se presenta informe del tráfico en la sección de transparencia correspondiente al periodo del 16 de diciembre de 2022 hasta el 15 de abril de 2023.</t>
  </si>
  <si>
    <t>El monitoreo puede ser ampliado a todas las publicaciones de la página web.</t>
  </si>
  <si>
    <t>Se solicita al contratista de la página web un análisis de tráfico del enlace de transparencia, con el fin de identificar la frecuencia de consulta de la ciudadanía</t>
  </si>
  <si>
    <t>MTAI 5.1 Informes sección transparencia Mayo, Junio, Julio</t>
  </si>
  <si>
    <t>Se presenta informe del tráfico en la sección de transparencia correspondiente a los meses de mayo, junio y julio.
Para el primer cuatrimestre, se presentó informe del tráfico en la sección de transparencia correspondiente al periodo del 16 de diciembre de 2022 hasta el 15 de abril de 2023.</t>
  </si>
  <si>
    <t>Diseñar un instrumento de evaluación que permita identificar mejoras de contenido de la página web, respecto a la  información publicada en el link de Transparencia.</t>
  </si>
  <si>
    <t>Un (1) instrumento de evaluación de mejoras de contenido de página web en el link de Transparencia.</t>
  </si>
  <si>
    <t>Líder de Comunicaciones Internas y Externas</t>
  </si>
  <si>
    <t>La actividad se encuentra programada para iniciar en septiembre.</t>
  </si>
  <si>
    <t>Racionalización Trámites</t>
  </si>
  <si>
    <t>Consultar ante el Departamento Administrativo de la Función Pública si la política de Racionalización de Tramites aplica en la operación de la Operadora Distrital de Transporte S.A.S., teniendo en cuenta su naturaleza jurídica.</t>
  </si>
  <si>
    <t xml:space="preserve">Consultar ante el Departamento Administrativo de la Función Pública </t>
  </si>
  <si>
    <t xml:space="preserve">Jefe Oficina Jurídica </t>
  </si>
  <si>
    <t>Se realiza consulta al Departamento Administrativo de Función Pública, la aplicación de la política de racionalización de trámites y el componente racionalización de tramites del PAAC.</t>
  </si>
  <si>
    <t>RT 1.1 ODT 2023-EE-0133 Solicitud de Concepto-DAFP
RT 1.1 RESPUESTA FUNCIÓN PÚBLICA RAD. 20232040116751</t>
  </si>
  <si>
    <t>Actualmente se está a la espera de respuesta por parte del Departamento Administrativo de Función Pública</t>
  </si>
  <si>
    <t>Se evidencia el correo de solicitud de concepto remitido al Departamento Administrativo de la Función Pública el 13 de febrero de 2023.</t>
  </si>
  <si>
    <t>- ODT 2023-EE-0133 Solicitud de Concepto-DAFP.
- RESPUESTA FUNCIÓN PÚBLICA RAD. 20232040116751.</t>
  </si>
  <si>
    <t>No se presenta evidencia del envío del certificado de composición accionaria solicitado por el Departamento Administrativo de la Función Pública como parte de su respuesta emitida el 22 de marzo de 2023 ni de la realización de mesas de trabajo con el Grupo de Asesoría y Gestión de la Dirección Técnica.</t>
  </si>
  <si>
    <t>La actividad se ejecutó en su totalidad durante el primer cuatrimestre de 2023.
Se evidenció el correo de solicitud de concepto remitido al Departamento Administrativo de la Función Pública el 13 de febrero de 2023.</t>
  </si>
  <si>
    <t>Otras iniciativas</t>
  </si>
  <si>
    <t>1. Código de Integridad</t>
  </si>
  <si>
    <t>Construir, adoptar y apropiar el Código de Integridad, y de conformidad con las particularidades de la ODT, adicionando principios de acción (“lo que hago” “lo que no hago”) a los valores establecidos en el Código.</t>
  </si>
  <si>
    <t>Código de Integridad construido y apropiado</t>
  </si>
  <si>
    <t>Gerente de Talento Humano</t>
  </si>
  <si>
    <t xml:space="preserve">Se construye el código de integridad de la entidad y se realiza publicación en la página web y socialización de este. </t>
  </si>
  <si>
    <t xml:space="preserve">OI 1.1 GTH-CO-001 Código de Integridad V01
OI 1.1 Lista de asistencia código integridad 
OI 1.1 Publicación página web código integridad </t>
  </si>
  <si>
    <t>Se encuentra publicado y divulgado el código de integridad</t>
  </si>
  <si>
    <t>Se presenta código de integridad, evidencia de su publicación en la página web de la entidad y soportes de su divulgación al interior de la entidad.</t>
  </si>
  <si>
    <t>OI 1.1 GTH-CO-001 Código de Integridad V01
OI 1.1 Lista de asistencia código integridad 
OI 1.1 Publicación página web código integridad 
Carpeta compartida 1. Hablemos de integridad</t>
  </si>
  <si>
    <t>Se resalta que para lograr una adecuada apropiación se requiere continuar realizando actividades periódicamente.</t>
  </si>
  <si>
    <t>2. Estrategia para la gestión de conflictos de interés</t>
  </si>
  <si>
    <t>Implementar acciones de capacitación sobre la identificación y gestión de conflictos de intereses, su declaración proactiva, el cumplimiento de la Ley 2013 de 2019 y el trámite de los impedimentos y recusaciones de acuerdo al artículo 12 de la Ley 1437 de 2011 a través del plan de capacitación institucional.</t>
  </si>
  <si>
    <t>Una (1) capacitación semestral sobre la identificación y gestión de conflictos de intereses.</t>
  </si>
  <si>
    <t xml:space="preserve">Se elaboró y aprobó la política de conflicto de intereses. </t>
  </si>
  <si>
    <t>OI 2.1 GTH-POL-001 Política Conflicto de Interés V01</t>
  </si>
  <si>
    <t>Se aprueba y codifica la política de conflicto de interés</t>
  </si>
  <si>
    <t>Se presenta la política de conflicto de interés formalizada en el sistema integrado de gestión, no obstante, teniendo en cuenta que el producto se encuentra definido como una capacitación semestral y que la fecha de inicio de la actividad correspondía al 01 de febrero de 2023, se presenta un riesgo de incumplimiento.</t>
  </si>
  <si>
    <t>Se presenta un riesgo de incumplimiento con respecto al producto definido para la actividad.</t>
  </si>
  <si>
    <t xml:space="preserve">Realizar el seguimiento y control a la implementación de las estrategias de gestión preventiva del conflicto de intereses formuladas en la planeación institucional y a la publicación de la declaración de bienes, rentas y conflictos de intereses de los servidores públicos y contratistas que se encuentran obligados por la ley 2013 de 2019, a través de las dependencias de control interno. </t>
  </si>
  <si>
    <t>Campañas de sensibilización para los colaboradores de la ODT.
Solicitar directamente a los servidores públicos y contratistas obligados por la Ley 2013 de 2019, que publiquen la declaración de bienes y rentas en los términos que establece el DAFP.</t>
  </si>
  <si>
    <t>Se solicita a los funcionarios públicos y a los contratistas  obligados por la Ley 2013 de 2019, que publiquen la declaración de bienes y rentas en los términos que establece el DAFP.</t>
  </si>
  <si>
    <t xml:space="preserve">OI 2.2 bienesYRentas
OI 2.2 Estudio de factibilidad </t>
  </si>
  <si>
    <t xml:space="preserve">En los estudios de factibilidad de los contratos de prestación de servicio se solicita el registro de la hoja de vida en el SIDEAP y la declaración de bienes y rentas. </t>
  </si>
  <si>
    <t>Se presenta evidencia de la declaración de bienes y rentas de los servidores públicos de la entidad. De igual forma, se presenta un estudio de factibilidad en el cual se solicita al contratista la declaración de bienes y rentas.
No obstante, no es clara la cantidad de contratistas de la entidad obligados por la Ley 2013 de 2019 y desde cuándo se empezó a solicitar la hoja de vida en el SIDEAP y la declaración de bienes y rentas.
De igual forma, de acuerdo con el producto definido para la actividad, no se presenta evidencia de la realización de campañas de sensibilización para los colaboradores de la entidad frente a este tema.</t>
  </si>
  <si>
    <t xml:space="preserve">OI 2.2 Bienes y rentas
OI 2.2 Estudio de factibilidad </t>
  </si>
  <si>
    <t>Se presenta acta con la información correspondiente a la jornada de sensibilización en la localidad sobre los canales de atención al usuario llevada a cabo el 16 de agosto de 2023, en la cual se incluyen fotos de la actividad realizada.
Para el primer cuatrimestre de 2023 se presentó evidencia de la publicación en las redes sociales de la entidad de una pieza informativa de los canales de atención al usuario, razón por la cual el porcentaje al segundo cuatrimestre de 2023 corresponde al 33%.</t>
  </si>
  <si>
    <t>2.1 Campaña Fortalecimiento a canales de atención al ciudadano</t>
  </si>
  <si>
    <t>Se presenta evidencia de la habilitación del botón de denuncias de actos de corrupción que redirige a la página de Bogotá Te Escucha y la publicación de la información del defensor al ciudadano en la página web de la entidad.</t>
  </si>
  <si>
    <t>- Botón denuncias actos de corrupción página web.
- DEFENSOR AL CIUDADANO</t>
  </si>
  <si>
    <t>- Informe Abril 2023 - La Rolita 2
- Informe Mayo 2023 - La Rolita
- Informe Junio 2023
- Informe de gestión Julio 2023</t>
  </si>
  <si>
    <t>Toda la información publicada en la página web y en la intranet debe ser actualizada permanentemente.
Tener en cuenta lo establecido en la guía para la administración del riesgo y el diseño de controles en entidades públicas versión 6, expedida por el Departamento Administrativo de la Función Pública: “La publicación será parcial y fundamentada en la elaboración del índice de información clasificada y reservada. En dicho instrumento la entidad debe establecer las condiciones de reserva y clasificación de algunos de los elementos constitutivos del mapa de riesgos en los términos dados en los artículos 18 y 19 de la Ley 1712 de 2014. En este caso se deberá anonimizar esa información. Es decir, la parte clasificada o reservada, aunque se elabora, no se hace visible en la publicación.”</t>
  </si>
  <si>
    <t>Se presenta como la guía para la realización de la audiencia pública participativa de rendición de cuentas.</t>
  </si>
  <si>
    <t>La guía para la realización de la audiencia pública participativa de rendición de cuentas establece el paso a paso general para llevar a cabo una audiencia pública. A criterio de está Asesoría, este documento no concreta cómo será el proceso de rendición de cuentas en la etapa de ejecución, de acuerdo con lo establecido en el Capítulo I del Manual Único de Rendición de Cuentas, versión 2.
No obstante, en el contenido de este documento, se mencionan otros formatos asociados a la realización de esta audiencia, entre los que se encuentran el formato de planeación. Por lo anterior y teniendo en cuenta que esta Asesoría, de acuerdo con el Plan Anual de Auditoría, realizará un seguimiento sobre la audiencia pública de rendición de cuentas en el mes de octubre, se acepta la respuesta para este seguimiento y derivado de la revisión detallada del tema, se realizarán las observaciones que se consideren pertinentes.
Por otra parte, en cuanto al tema de que el documento no corresponde a una estrategia de rendición de cuentas debido a que solo se establece con respecto a la audiencia pública y que, de acuerdo con el Manual Único de Rendición de Cuentas versión 2, nivel inicial, la rendición de cuentas no es un evento aislado que se da una vez al año, se acepta la respuesta recibida por los responsables en la reunión realizada el día 12 de septiembre de 2023, en la cual se señalaba que si bien, el documento no abarcaba todos los temas asociados a la rendición de cuentas, se complementa con las otras actividades definidas para el componente de rendición de cuentas.
Entre estas actividades se encuentra la de establecer una estrategia para el fortalecimiento de los mecanismos de participación ciudadana.
No obstante, se señala la importancia de definir claramente cada actividad y su entregable, así como de articular todas las actividades con respecto a la rendición de cuentas.</t>
  </si>
  <si>
    <t>Se evidencia la publicación del mapa de riesgos en la página web de la entidad.
En cuanto a la publicación en la intranet, los responsables señalan que se presenta indisponibilidad de la misma, por lo que, actualmente el mapa de riesgos se encuentra en una carpeta de One Drive a la cual los colaboradores pueden acceder.
Se resalta que esta Asesoría no tuvo acceso a la intranet.</t>
  </si>
  <si>
    <t>Se resalta la importancia de que la persona que elabora el acta, la firme.
De igual forma se señala que las evidencias cargadas para la actividad 2.1 corresponden a las mismas de la actividad 2.2, las dos actividades del subcomponente de fortalecimiento de los canales de atención. 
Teniendo en cuenta que, el entregable de la primera actividad corresponde a una campaña para posicionar los canales de atención al usuario y el entregable de la segunda actividad corresponde a una jornada de sensibilización en la localidad sobre los canales de atención al usuario, se acepta la respuesta y se realizan los ajustes correspondientes.
No obstante, frente a esta situación, esta Asesoría considera que, si en un mismo subcomponente se establecen dos actividades separadas, el deber ser es que efectivamente las actividades y sus entregables sean diferentes, de otra forma, los resultados señalados y la gestión efectivamente realizada no se encontrarían alineados.</t>
  </si>
  <si>
    <t>Se presenta informes de los meses de abril, mayo junio y julio informes en los cuales se incluye información de seguimiento a PQRSD, no obstante, se resalta que no se encuentran firmados, no cuentan con la información de la revisión y no se presenta evidencia de su presentación a Transmilenio.
Durante el primer cuatrimestre de 2023 se presentó informe cuatrimestral de peticiones, quejas y reclamos con fecha de Marzo de 2023, correspondiente al periodo de septiembre a diciembre de 2022, razón por la cual el porcentaje de avance al segundo cuatrimestre de 2023 corresponde al 33%.</t>
  </si>
  <si>
    <t>Se señala la importancia de incluir dentro de las evidencias la totalidad de los informes de gestión mensual presentados.</t>
  </si>
  <si>
    <t>A la fecha no se ha presentado ninguna información acerca de la responsabilidad de gestión en cada una de las áreas. Se resalta la importancia de que, para la fecha de finalización de la actividad, que corresponde al 30 de diciembre de 2023, se cumpla con la totalidad del entregable, tal cual como fue definido:
"Mecanismo en el cual se describe el canal oficial para las denuncias por actos de corrupción y se definen las responsabilidad de gestión por cada una de las áreas. "</t>
  </si>
  <si>
    <t>Se señala que el informe remitido como evidencia durante el primer cuatrimestre correspondía a un informe cuatrimestral y los informes remitidos para el segundo cuatrimestre tienen una periodicidad mensual, por lo que, no es clara la periodicidad de los informes señalado en el entregable.
De igual forma, se resalta que los informes remitidos durante el segundo cuatrimestre no se encuentran firmados, no cuentan con la información de la revisión y no se presenta evidencia de su presentación a Transmilenio. Por lo que, se señala la importancia de que, al finalizar el término definido para la ejecución de la actividad, como evidencia se remitan los informes finales y se presente evidencia de su comunicación a Transmilenio.</t>
  </si>
  <si>
    <t>Se señala la importancia de identificar a todos los contratistas de la entidad obligados por la Ley 2013 de 2019 y remitir la evidencia correspondiente para cada uno de ellos.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</si>
</sst>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indexed="8"/>
      <name val="Calibri"/>
      <family val="2"/>
      <charset val="1"/>
    </font>
    <font>
      <sz val="10"/>
      <name val="Arial"/>
      <family val="2"/>
    </font>
    <font>
      <sz val="8"/>
      <name val="Calibri"/>
      <family val="2"/>
      <scheme val="minor"/>
    </font>
    <font>
      <sz val="11"/>
      <color indexed="8"/>
      <name val="Calibri"/>
      <family val="2"/>
    </font>
    <font>
      <b/>
      <sz val="12"/>
      <name val="Calibri"/>
      <family val="2"/>
      <scheme val="minor"/>
    </font>
    <font>
      <sz val="12"/>
      <name val="Calibri"/>
      <family val="2"/>
      <scheme val="minor"/>
    </font>
    <font>
      <u/>
      <sz val="11"/>
      <color theme="10"/>
      <name val="Calibri"/>
      <family val="2"/>
      <scheme val="minor"/>
    </font>
    <font>
      <sz val="11"/>
      <color theme="1"/>
      <name val="Calibri"/>
      <family val="2"/>
      <scheme val="minor"/>
    </font>
    <font>
      <sz val="12"/>
      <color theme="1"/>
      <name val="Calibri"/>
      <family val="2"/>
      <scheme val="minor"/>
    </font>
    <font>
      <sz val="12"/>
      <color theme="1" tint="0.499984740745262"/>
      <name val="Calibri"/>
      <family val="2"/>
      <scheme val="minor"/>
    </font>
    <font>
      <b/>
      <sz val="12"/>
      <color theme="0"/>
      <name val="Calibri Light"/>
      <family val="2"/>
      <scheme val="major"/>
    </font>
    <font>
      <sz val="12"/>
      <color theme="1"/>
      <name val="Calibri Light"/>
      <family val="2"/>
      <scheme val="major"/>
    </font>
    <font>
      <b/>
      <sz val="12"/>
      <name val="Calibri Light"/>
      <family val="2"/>
      <scheme val="major"/>
    </font>
    <font>
      <sz val="12"/>
      <name val="Calibri Light"/>
      <family val="2"/>
      <scheme val="major"/>
    </font>
    <font>
      <sz val="12"/>
      <color theme="0"/>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9" tint="-0.499984740745262"/>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6">
    <xf numFmtId="0" fontId="0" fillId="0" borderId="0"/>
    <xf numFmtId="0" fontId="1" fillId="0" borderId="0"/>
    <xf numFmtId="0" fontId="4" fillId="0" borderId="0"/>
    <xf numFmtId="0" fontId="2" fillId="0" borderId="0" applyNumberFormat="0" applyFont="0" applyFill="0" applyBorder="0" applyAlignment="0" applyProtection="0"/>
    <xf numFmtId="0" fontId="7" fillId="0" borderId="0" applyNumberFormat="0" applyFill="0" applyBorder="0" applyAlignment="0" applyProtection="0"/>
    <xf numFmtId="9" fontId="8" fillId="0" borderId="0" applyFont="0" applyFill="0" applyBorder="0" applyAlignment="0" applyProtection="0"/>
  </cellStyleXfs>
  <cellXfs count="44">
    <xf numFmtId="0" fontId="0" fillId="0" borderId="0" xfId="0"/>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vertical="center" wrapText="1"/>
    </xf>
    <xf numFmtId="0" fontId="9" fillId="2" borderId="0" xfId="0" applyFont="1" applyFill="1" applyAlignment="1">
      <alignment vertical="center" wrapText="1"/>
    </xf>
    <xf numFmtId="0" fontId="9" fillId="2" borderId="0" xfId="0" applyFont="1" applyFill="1" applyAlignment="1">
      <alignment horizontal="center" vertical="center" wrapText="1"/>
    </xf>
    <xf numFmtId="0" fontId="9" fillId="0" borderId="1" xfId="0" applyFont="1" applyBorder="1" applyAlignment="1">
      <alignment horizontal="center" vertical="center" wrapText="1"/>
    </xf>
    <xf numFmtId="0" fontId="6" fillId="0" borderId="0" xfId="0" applyFont="1" applyAlignment="1">
      <alignmen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4" fontId="6" fillId="0" borderId="1" xfId="2" applyNumberFormat="1" applyFont="1" applyBorder="1" applyAlignment="1">
      <alignment horizontal="center" vertical="center" wrapText="1"/>
    </xf>
    <xf numFmtId="9" fontId="6" fillId="0" borderId="1" xfId="0" applyNumberFormat="1" applyFont="1" applyBorder="1" applyAlignment="1">
      <alignment horizontal="center" vertical="center"/>
    </xf>
    <xf numFmtId="9" fontId="6"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quotePrefix="1" applyFont="1" applyBorder="1" applyAlignment="1">
      <alignment horizontal="center" vertical="center" wrapText="1"/>
    </xf>
    <xf numFmtId="0" fontId="6" fillId="2" borderId="1" xfId="0" applyFont="1" applyFill="1" applyBorder="1" applyAlignment="1">
      <alignment horizontal="center" vertical="center"/>
    </xf>
    <xf numFmtId="9" fontId="6" fillId="0" borderId="3"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quotePrefix="1" applyFont="1" applyBorder="1" applyAlignment="1">
      <alignment horizontal="center" vertical="center" wrapText="1"/>
    </xf>
    <xf numFmtId="9" fontId="6" fillId="2" borderId="1" xfId="0" applyNumberFormat="1" applyFont="1" applyFill="1" applyBorder="1" applyAlignment="1">
      <alignment horizontal="center" vertical="center"/>
    </xf>
    <xf numFmtId="0" fontId="6" fillId="0" borderId="1" xfId="0" applyFont="1" applyBorder="1" applyAlignment="1">
      <alignment vertical="center" wrapText="1"/>
    </xf>
    <xf numFmtId="14" fontId="6" fillId="0" borderId="1" xfId="0" applyNumberFormat="1" applyFont="1" applyBorder="1" applyAlignment="1">
      <alignment horizontal="center" vertical="center" wrapText="1"/>
    </xf>
    <xf numFmtId="9" fontId="6" fillId="0" borderId="1" xfId="5" applyFont="1" applyFill="1" applyBorder="1" applyAlignment="1">
      <alignment horizontal="center" vertical="center" wrapText="1"/>
    </xf>
    <xf numFmtId="0" fontId="9" fillId="0" borderId="1" xfId="0" applyFont="1" applyBorder="1" applyAlignment="1">
      <alignment horizontal="center" vertical="center"/>
    </xf>
    <xf numFmtId="0" fontId="6" fillId="0" borderId="1" xfId="0" quotePrefix="1" applyFont="1" applyBorder="1" applyAlignment="1">
      <alignment horizontal="center" vertical="center" wrapText="1"/>
    </xf>
    <xf numFmtId="9" fontId="9" fillId="0" borderId="1" xfId="0" applyNumberFormat="1" applyFont="1" applyBorder="1" applyAlignment="1">
      <alignment horizontal="center" vertical="center"/>
    </xf>
    <xf numFmtId="0" fontId="6" fillId="0" borderId="1" xfId="0" applyFont="1" applyBorder="1" applyAlignment="1">
      <alignment horizontal="justify"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10" fillId="2" borderId="0" xfId="0" applyFont="1" applyFill="1" applyAlignment="1">
      <alignment vertical="center" wrapText="1"/>
    </xf>
    <xf numFmtId="0" fontId="10" fillId="5" borderId="0" xfId="0" applyFont="1" applyFill="1" applyAlignment="1">
      <alignment vertical="center" wrapText="1"/>
    </xf>
    <xf numFmtId="0" fontId="10" fillId="2" borderId="0" xfId="0" applyFont="1" applyFill="1" applyAlignment="1">
      <alignment horizontal="center" vertical="center" wrapText="1"/>
    </xf>
    <xf numFmtId="0" fontId="9" fillId="5" borderId="0" xfId="0" applyFont="1" applyFill="1" applyAlignment="1">
      <alignment vertical="center" wrapText="1"/>
    </xf>
    <xf numFmtId="0" fontId="11" fillId="3" borderId="1" xfId="0" applyFont="1" applyFill="1" applyBorder="1" applyAlignment="1">
      <alignment horizontal="center" vertical="center" wrapText="1"/>
    </xf>
    <xf numFmtId="0" fontId="12" fillId="0" borderId="0" xfId="0" applyFont="1" applyAlignment="1">
      <alignment vertical="center" wrapText="1"/>
    </xf>
    <xf numFmtId="0" fontId="14" fillId="0" borderId="0" xfId="0" applyFont="1" applyAlignment="1">
      <alignment vertical="center" wrapText="1"/>
    </xf>
    <xf numFmtId="0" fontId="11"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cellXfs>
  <cellStyles count="6">
    <cellStyle name="Excel Built-in Normal" xfId="1" xr:uid="{DDB939A8-47A5-4DEC-A3AF-BFFA8D21B462}"/>
    <cellStyle name="Hyperlink" xfId="4" xr:uid="{70490B2D-745C-4A33-AF22-2207F77E6EDC}"/>
    <cellStyle name="Normal" xfId="0" builtinId="0"/>
    <cellStyle name="Normal 2" xfId="3" xr:uid="{0003C64C-D82B-4668-BCE8-BCADB10DBAA8}"/>
    <cellStyle name="Normal_Hoja1" xfId="2" xr:uid="{7234414D-2D96-4294-B0A3-9401D1786FF1}"/>
    <cellStyle name="Porcentaje" xfId="5"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17/10/relationships/person" Target="persons/person0.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10/relationships/person" Target="persons/person1.xml"/><Relationship Id="rId5" Type="http://schemas.openxmlformats.org/officeDocument/2006/relationships/theme" Target="theme/theme1.xml"/><Relationship Id="rId4" Type="http://schemas.openxmlformats.org/officeDocument/2006/relationships/externalLink" Target="externalLinks/externalLink3.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ena4-my.sharepoint.com/Users/skleon/AppData/Local/Microsoft/Windows/INetCache/Content.Outlook/DE466W6R/Matriz%20para%20dise&#241;o%20de%20la%20Estrategia%20de%20Racionalizaci&#243;n%202021%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istritaldetransporte-my.sharepoint.com/Users/sarevalos/AppData/Local/Microsoft/Windows/INetCache/Content.Outlook/3TIB2K7W/DE-F-055_Formato_de_Construcci&#243;n_PAAC%20V02%20RIESGOS%202022%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ena4-my.sharepoint.com/Users/sordonezr/AppData/Local/Microsoft/Windows/Temporary%20Internet%20Files/Content.Outlook/CSKNGUBE/Copia%20de%20Copia%20de%20Formato%20de%20Racionalizaci&#243;n%20agost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de priorización SUIT "/>
      <sheetName val="Racionalización Trámites SUIT"/>
      <sheetName val="Dato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
      <sheetName val="PORTADA"/>
      <sheetName val="Racionalización Trámites SUIT"/>
      <sheetName val="Datos VF"/>
      <sheetName val="Rendición de Cuentas"/>
      <sheetName val="Participación ciudadana"/>
      <sheetName val="Indicadores BD"/>
      <sheetName val=" Atención al Ciudadano "/>
      <sheetName val="Transparencia y acceso a la inf"/>
      <sheetName val="Iniciativas adicionales"/>
      <sheetName val="Cronograma"/>
    </sheetNames>
    <sheetDataSet>
      <sheetData sheetId="0" refreshError="1"/>
      <sheetData sheetId="1" refreshError="1"/>
      <sheetData sheetId="2"/>
      <sheetData sheetId="3"/>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98FF0-1F97-499C-A3AE-738B15399B9D}">
  <dimension ref="A1:AJ45"/>
  <sheetViews>
    <sheetView showGridLines="0" tabSelected="1" topLeftCell="B3" zoomScale="70" zoomScaleNormal="70" workbookViewId="0">
      <selection activeCell="E6" sqref="E6"/>
    </sheetView>
  </sheetViews>
  <sheetFormatPr baseColWidth="10" defaultColWidth="0" defaultRowHeight="15.75" zeroHeight="1" x14ac:dyDescent="0.25"/>
  <cols>
    <col min="1" max="1" width="2.85546875" style="4" hidden="1" customWidth="1"/>
    <col min="2" max="2" width="23" style="3" customWidth="1"/>
    <col min="3" max="3" width="27.42578125" style="4" customWidth="1"/>
    <col min="4" max="4" width="25.5703125" style="4" customWidth="1"/>
    <col min="5" max="5" width="38.140625" style="4" customWidth="1"/>
    <col min="6" max="9" width="32.42578125" style="4" customWidth="1"/>
    <col min="10" max="10" width="24" style="4" bestFit="1" customWidth="1"/>
    <col min="11" max="11" width="41.28515625" style="4" customWidth="1"/>
    <col min="12" max="12" width="32.7109375" style="4" customWidth="1"/>
    <col min="13" max="13" width="38.7109375" style="3" customWidth="1"/>
    <col min="14" max="14" width="41.85546875" style="4" customWidth="1"/>
    <col min="15" max="15" width="29" style="4" customWidth="1"/>
    <col min="16" max="16" width="51.85546875" style="4" customWidth="1"/>
    <col min="17" max="17" width="35.85546875" style="4" customWidth="1"/>
    <col min="18" max="18" width="63" style="4" customWidth="1"/>
    <col min="19" max="19" width="19.5703125" style="3" customWidth="1"/>
    <col min="20" max="20" width="38.28515625" style="4" customWidth="1"/>
    <col min="21" max="21" width="33.85546875" style="4" customWidth="1"/>
    <col min="22" max="22" width="35" style="4" customWidth="1"/>
    <col min="23" max="23" width="40.140625" style="5" customWidth="1"/>
    <col min="24" max="24" width="20.5703125" style="33" customWidth="1"/>
    <col min="25" max="25" width="71.5703125" style="33" customWidth="1"/>
    <col min="26" max="26" width="42.7109375" style="33" customWidth="1"/>
    <col min="27" max="27" width="100.140625" style="33" customWidth="1"/>
    <col min="28" max="28" width="17.5703125" style="6" hidden="1" customWidth="1"/>
    <col min="29" max="29" width="30.5703125" style="4" hidden="1" customWidth="1"/>
    <col min="30" max="30" width="18.7109375" style="4" hidden="1" customWidth="1"/>
    <col min="31" max="31" width="23.42578125" style="4" hidden="1" customWidth="1"/>
    <col min="32" max="32" width="20.7109375" style="4" hidden="1" customWidth="1"/>
    <col min="33" max="33" width="17" style="4" hidden="1" customWidth="1"/>
    <col min="34" max="34" width="15.7109375" style="4" hidden="1" customWidth="1"/>
    <col min="35" max="35" width="18.7109375" style="4" hidden="1" customWidth="1"/>
    <col min="36" max="36" width="29.7109375" style="4" hidden="1" customWidth="1"/>
    <col min="37" max="16384" width="11.42578125" style="4" hidden="1"/>
  </cols>
  <sheetData>
    <row r="1" spans="2:36" hidden="1" x14ac:dyDescent="0.25">
      <c r="X1" s="5"/>
      <c r="Y1" s="5"/>
      <c r="Z1" s="5"/>
      <c r="AA1" s="5"/>
    </row>
    <row r="2" spans="2:36" s="35" customFormat="1" ht="44.25" customHeight="1" x14ac:dyDescent="0.25">
      <c r="B2" s="39" t="s">
        <v>0</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row>
    <row r="3" spans="2:36" s="36" customFormat="1" ht="30.75" customHeight="1" x14ac:dyDescent="0.25">
      <c r="B3" s="39" t="s">
        <v>3</v>
      </c>
      <c r="C3" s="39" t="s">
        <v>4</v>
      </c>
      <c r="D3" s="39" t="s">
        <v>5</v>
      </c>
      <c r="E3" s="39" t="s">
        <v>6</v>
      </c>
      <c r="F3" s="39" t="s">
        <v>1</v>
      </c>
      <c r="G3" s="39" t="s">
        <v>2</v>
      </c>
      <c r="H3" s="39" t="s">
        <v>7</v>
      </c>
      <c r="I3" s="39" t="s">
        <v>8</v>
      </c>
      <c r="J3" s="39" t="s">
        <v>9</v>
      </c>
      <c r="K3" s="39"/>
      <c r="L3" s="39"/>
      <c r="M3" s="39"/>
      <c r="N3" s="39"/>
      <c r="O3" s="39"/>
      <c r="P3" s="39"/>
      <c r="Q3" s="39"/>
      <c r="R3" s="39"/>
      <c r="S3" s="39" t="s">
        <v>10</v>
      </c>
      <c r="T3" s="39"/>
      <c r="U3" s="39"/>
      <c r="V3" s="39"/>
      <c r="W3" s="39"/>
      <c r="X3" s="39"/>
      <c r="Y3" s="39"/>
      <c r="Z3" s="39"/>
      <c r="AA3" s="39"/>
      <c r="AB3" s="43" t="s">
        <v>11</v>
      </c>
      <c r="AC3" s="43"/>
      <c r="AD3" s="43"/>
      <c r="AE3" s="43"/>
      <c r="AF3" s="43"/>
      <c r="AG3" s="43"/>
      <c r="AH3" s="43"/>
      <c r="AI3" s="43"/>
      <c r="AJ3" s="43"/>
    </row>
    <row r="4" spans="2:36" s="36" customFormat="1" ht="27.75" customHeight="1" x14ac:dyDescent="0.25">
      <c r="B4" s="39"/>
      <c r="C4" s="39"/>
      <c r="D4" s="39"/>
      <c r="E4" s="39"/>
      <c r="F4" s="39"/>
      <c r="G4" s="39"/>
      <c r="H4" s="39"/>
      <c r="I4" s="39"/>
      <c r="J4" s="39" t="s">
        <v>12</v>
      </c>
      <c r="K4" s="39"/>
      <c r="L4" s="39"/>
      <c r="M4" s="39"/>
      <c r="N4" s="39"/>
      <c r="O4" s="40" t="s">
        <v>13</v>
      </c>
      <c r="P4" s="40"/>
      <c r="Q4" s="40"/>
      <c r="R4" s="40"/>
      <c r="S4" s="39" t="s">
        <v>12</v>
      </c>
      <c r="T4" s="39"/>
      <c r="U4" s="39"/>
      <c r="V4" s="39"/>
      <c r="W4" s="39"/>
      <c r="X4" s="40" t="s">
        <v>13</v>
      </c>
      <c r="Y4" s="40"/>
      <c r="Z4" s="40"/>
      <c r="AA4" s="40"/>
      <c r="AB4" s="42" t="s">
        <v>12</v>
      </c>
      <c r="AC4" s="42"/>
      <c r="AD4" s="42"/>
      <c r="AE4" s="42"/>
      <c r="AF4" s="42"/>
      <c r="AG4" s="41" t="s">
        <v>13</v>
      </c>
      <c r="AH4" s="41"/>
      <c r="AI4" s="41"/>
      <c r="AJ4" s="41"/>
    </row>
    <row r="5" spans="2:36" s="36" customFormat="1" ht="94.5" customHeight="1" x14ac:dyDescent="0.25">
      <c r="B5" s="39"/>
      <c r="C5" s="39"/>
      <c r="D5" s="39"/>
      <c r="E5" s="39"/>
      <c r="F5" s="39"/>
      <c r="G5" s="39"/>
      <c r="H5" s="39"/>
      <c r="I5" s="39"/>
      <c r="J5" s="34" t="s">
        <v>14</v>
      </c>
      <c r="K5" s="34" t="s">
        <v>15</v>
      </c>
      <c r="L5" s="34" t="s">
        <v>16</v>
      </c>
      <c r="M5" s="34" t="s">
        <v>17</v>
      </c>
      <c r="N5" s="34" t="s">
        <v>18</v>
      </c>
      <c r="O5" s="37" t="s">
        <v>19</v>
      </c>
      <c r="P5" s="37" t="s">
        <v>20</v>
      </c>
      <c r="Q5" s="37" t="s">
        <v>21</v>
      </c>
      <c r="R5" s="37" t="s">
        <v>22</v>
      </c>
      <c r="S5" s="34" t="s">
        <v>23</v>
      </c>
      <c r="T5" s="34" t="s">
        <v>24</v>
      </c>
      <c r="U5" s="34" t="s">
        <v>25</v>
      </c>
      <c r="V5" s="34" t="s">
        <v>17</v>
      </c>
      <c r="W5" s="34" t="s">
        <v>18</v>
      </c>
      <c r="X5" s="37" t="s">
        <v>26</v>
      </c>
      <c r="Y5" s="37" t="s">
        <v>27</v>
      </c>
      <c r="Z5" s="37" t="s">
        <v>21</v>
      </c>
      <c r="AA5" s="37" t="s">
        <v>22</v>
      </c>
      <c r="AB5" s="34" t="s">
        <v>28</v>
      </c>
      <c r="AC5" s="34" t="s">
        <v>29</v>
      </c>
      <c r="AD5" s="34" t="s">
        <v>30</v>
      </c>
      <c r="AE5" s="34" t="s">
        <v>31</v>
      </c>
      <c r="AF5" s="34" t="s">
        <v>18</v>
      </c>
      <c r="AG5" s="37" t="s">
        <v>32</v>
      </c>
      <c r="AH5" s="37" t="s">
        <v>33</v>
      </c>
      <c r="AI5" s="37" t="s">
        <v>21</v>
      </c>
      <c r="AJ5" s="37" t="s">
        <v>22</v>
      </c>
    </row>
    <row r="6" spans="2:36" s="8" customFormat="1" ht="109.5" customHeight="1" x14ac:dyDescent="0.25">
      <c r="B6" s="38" t="s">
        <v>34</v>
      </c>
      <c r="C6" s="38" t="s">
        <v>35</v>
      </c>
      <c r="D6" s="10">
        <v>1.1000000000000001</v>
      </c>
      <c r="E6" s="1" t="s">
        <v>36</v>
      </c>
      <c r="F6" s="1" t="s">
        <v>37</v>
      </c>
      <c r="G6" s="10" t="s">
        <v>38</v>
      </c>
      <c r="H6" s="11">
        <v>44927</v>
      </c>
      <c r="I6" s="11">
        <v>44957</v>
      </c>
      <c r="J6" s="12">
        <v>1</v>
      </c>
      <c r="K6" s="13">
        <v>1</v>
      </c>
      <c r="L6" s="10" t="s">
        <v>39</v>
      </c>
      <c r="M6" s="10" t="s">
        <v>40</v>
      </c>
      <c r="N6" s="10" t="s">
        <v>41</v>
      </c>
      <c r="O6" s="13">
        <v>1</v>
      </c>
      <c r="P6" s="14" t="s">
        <v>42</v>
      </c>
      <c r="Q6" s="15" t="s">
        <v>43</v>
      </c>
      <c r="R6" s="14" t="s">
        <v>44</v>
      </c>
      <c r="S6" s="2" t="s">
        <v>45</v>
      </c>
      <c r="T6" s="2" t="s">
        <v>41</v>
      </c>
      <c r="U6" s="2" t="s">
        <v>41</v>
      </c>
      <c r="V6" s="2" t="s">
        <v>41</v>
      </c>
      <c r="W6" s="10" t="s">
        <v>41</v>
      </c>
      <c r="X6" s="13">
        <v>1</v>
      </c>
      <c r="Y6" s="14" t="s">
        <v>46</v>
      </c>
      <c r="Z6" s="15" t="s">
        <v>43</v>
      </c>
      <c r="AA6" s="14" t="s">
        <v>44</v>
      </c>
      <c r="AB6" s="16" t="s">
        <v>45</v>
      </c>
      <c r="AC6" s="10"/>
      <c r="AD6" s="10"/>
      <c r="AE6" s="10"/>
      <c r="AF6" s="10"/>
      <c r="AG6" s="10"/>
      <c r="AH6" s="10"/>
      <c r="AI6" s="10"/>
      <c r="AJ6" s="10"/>
    </row>
    <row r="7" spans="2:36" s="8" customFormat="1" ht="157.5" x14ac:dyDescent="0.25">
      <c r="B7" s="38"/>
      <c r="C7" s="38"/>
      <c r="D7" s="10">
        <v>1.2</v>
      </c>
      <c r="E7" s="1" t="s">
        <v>47</v>
      </c>
      <c r="F7" s="1" t="s">
        <v>48</v>
      </c>
      <c r="G7" s="10" t="s">
        <v>49</v>
      </c>
      <c r="H7" s="11">
        <v>44958</v>
      </c>
      <c r="I7" s="11">
        <v>45290</v>
      </c>
      <c r="J7" s="12">
        <v>0.33</v>
      </c>
      <c r="K7" s="13">
        <v>0.33</v>
      </c>
      <c r="L7" s="10" t="s">
        <v>50</v>
      </c>
      <c r="M7" s="10" t="s">
        <v>51</v>
      </c>
      <c r="N7" s="10" t="s">
        <v>41</v>
      </c>
      <c r="O7" s="17">
        <v>0.33</v>
      </c>
      <c r="P7" s="18" t="s">
        <v>52</v>
      </c>
      <c r="Q7" s="19" t="s">
        <v>53</v>
      </c>
      <c r="R7" s="18" t="s">
        <v>54</v>
      </c>
      <c r="S7" s="12">
        <v>0.66</v>
      </c>
      <c r="T7" s="13">
        <v>0.66</v>
      </c>
      <c r="U7" s="10" t="s">
        <v>55</v>
      </c>
      <c r="V7" s="10" t="s">
        <v>56</v>
      </c>
      <c r="W7" s="10" t="s">
        <v>41</v>
      </c>
      <c r="X7" s="13">
        <v>0.66</v>
      </c>
      <c r="Y7" s="10" t="s">
        <v>57</v>
      </c>
      <c r="Z7" s="10" t="s">
        <v>56</v>
      </c>
      <c r="AA7" s="10" t="s">
        <v>58</v>
      </c>
      <c r="AB7" s="20">
        <v>1</v>
      </c>
      <c r="AC7" s="10"/>
      <c r="AD7" s="10"/>
      <c r="AE7" s="10"/>
      <c r="AF7" s="10"/>
      <c r="AG7" s="10"/>
      <c r="AH7" s="10"/>
      <c r="AI7" s="10"/>
      <c r="AJ7" s="10"/>
    </row>
    <row r="8" spans="2:36" s="8" customFormat="1" ht="122.25" customHeight="1" x14ac:dyDescent="0.25">
      <c r="B8" s="38"/>
      <c r="C8" s="38" t="s">
        <v>59</v>
      </c>
      <c r="D8" s="10">
        <v>2.1</v>
      </c>
      <c r="E8" s="1" t="s">
        <v>60</v>
      </c>
      <c r="F8" s="1" t="s">
        <v>61</v>
      </c>
      <c r="G8" s="10" t="s">
        <v>49</v>
      </c>
      <c r="H8" s="11">
        <v>44927</v>
      </c>
      <c r="I8" s="11">
        <v>44957</v>
      </c>
      <c r="J8" s="12">
        <v>1</v>
      </c>
      <c r="K8" s="13">
        <v>1</v>
      </c>
      <c r="L8" s="10" t="s">
        <v>62</v>
      </c>
      <c r="M8" s="10" t="s">
        <v>63</v>
      </c>
      <c r="N8" s="10" t="s">
        <v>64</v>
      </c>
      <c r="O8" s="17">
        <v>1</v>
      </c>
      <c r="P8" s="18" t="s">
        <v>65</v>
      </c>
      <c r="Q8" s="19" t="s">
        <v>66</v>
      </c>
      <c r="R8" s="14" t="s">
        <v>44</v>
      </c>
      <c r="S8" s="2" t="s">
        <v>45</v>
      </c>
      <c r="T8" s="10" t="s">
        <v>41</v>
      </c>
      <c r="U8" s="10" t="s">
        <v>41</v>
      </c>
      <c r="V8" s="10" t="s">
        <v>41</v>
      </c>
      <c r="W8" s="10" t="s">
        <v>41</v>
      </c>
      <c r="X8" s="13">
        <v>1</v>
      </c>
      <c r="Y8" s="10" t="s">
        <v>67</v>
      </c>
      <c r="Z8" s="19" t="s">
        <v>66</v>
      </c>
      <c r="AA8" s="14" t="s">
        <v>44</v>
      </c>
      <c r="AB8" s="16" t="s">
        <v>45</v>
      </c>
      <c r="AC8" s="10"/>
      <c r="AD8" s="10"/>
      <c r="AE8" s="10"/>
      <c r="AF8" s="10"/>
      <c r="AG8" s="10"/>
      <c r="AH8" s="10"/>
      <c r="AI8" s="10"/>
      <c r="AJ8" s="10"/>
    </row>
    <row r="9" spans="2:36" s="8" customFormat="1" ht="273.75" customHeight="1" x14ac:dyDescent="0.25">
      <c r="B9" s="38"/>
      <c r="C9" s="38"/>
      <c r="D9" s="10">
        <v>2.2000000000000002</v>
      </c>
      <c r="E9" s="1" t="s">
        <v>68</v>
      </c>
      <c r="F9" s="1" t="s">
        <v>69</v>
      </c>
      <c r="G9" s="10" t="s">
        <v>49</v>
      </c>
      <c r="H9" s="11">
        <v>44927</v>
      </c>
      <c r="I9" s="11">
        <v>45107</v>
      </c>
      <c r="J9" s="12">
        <v>0.55000000000000004</v>
      </c>
      <c r="K9" s="13">
        <v>0.55000000000000004</v>
      </c>
      <c r="L9" s="10" t="s">
        <v>70</v>
      </c>
      <c r="M9" s="10" t="s">
        <v>71</v>
      </c>
      <c r="N9" s="10" t="s">
        <v>41</v>
      </c>
      <c r="O9" s="17">
        <v>0</v>
      </c>
      <c r="P9" s="18" t="s">
        <v>72</v>
      </c>
      <c r="Q9" s="19" t="s">
        <v>73</v>
      </c>
      <c r="R9" s="18" t="s">
        <v>74</v>
      </c>
      <c r="S9" s="12">
        <v>1</v>
      </c>
      <c r="T9" s="13">
        <v>1</v>
      </c>
      <c r="U9" s="10" t="s">
        <v>75</v>
      </c>
      <c r="V9" s="10" t="s">
        <v>76</v>
      </c>
      <c r="W9" s="10" t="s">
        <v>41</v>
      </c>
      <c r="X9" s="13">
        <v>1</v>
      </c>
      <c r="Y9" s="10" t="s">
        <v>77</v>
      </c>
      <c r="Z9" s="10" t="s">
        <v>76</v>
      </c>
      <c r="AA9" s="10" t="s">
        <v>78</v>
      </c>
      <c r="AB9" s="16" t="s">
        <v>45</v>
      </c>
      <c r="AC9" s="10"/>
      <c r="AD9" s="10"/>
      <c r="AE9" s="10"/>
      <c r="AF9" s="10"/>
      <c r="AG9" s="10"/>
      <c r="AH9" s="10"/>
      <c r="AI9" s="10"/>
      <c r="AJ9" s="10"/>
    </row>
    <row r="10" spans="2:36" s="8" customFormat="1" ht="91.5" customHeight="1" x14ac:dyDescent="0.25">
      <c r="B10" s="38"/>
      <c r="C10" s="38"/>
      <c r="D10" s="10">
        <v>2.2999999999999998</v>
      </c>
      <c r="E10" s="21" t="s">
        <v>79</v>
      </c>
      <c r="F10" s="21" t="s">
        <v>80</v>
      </c>
      <c r="G10" s="10" t="s">
        <v>49</v>
      </c>
      <c r="H10" s="22">
        <v>45048</v>
      </c>
      <c r="I10" s="11">
        <v>45290</v>
      </c>
      <c r="J10" s="22" t="s">
        <v>45</v>
      </c>
      <c r="K10" s="10" t="s">
        <v>45</v>
      </c>
      <c r="L10" s="10" t="s">
        <v>81</v>
      </c>
      <c r="M10" s="10" t="s">
        <v>81</v>
      </c>
      <c r="N10" s="10" t="s">
        <v>41</v>
      </c>
      <c r="O10" s="17">
        <v>0</v>
      </c>
      <c r="P10" s="18" t="s">
        <v>82</v>
      </c>
      <c r="Q10" s="18" t="s">
        <v>83</v>
      </c>
      <c r="R10" s="18" t="s">
        <v>84</v>
      </c>
      <c r="S10" s="12">
        <v>0.55000000000000004</v>
      </c>
      <c r="T10" s="13">
        <v>0.55000000000000004</v>
      </c>
      <c r="U10" s="10" t="s">
        <v>85</v>
      </c>
      <c r="V10" s="10" t="s">
        <v>86</v>
      </c>
      <c r="W10" s="10" t="s">
        <v>41</v>
      </c>
      <c r="X10" s="13">
        <v>0.55000000000000004</v>
      </c>
      <c r="Y10" s="10" t="s">
        <v>87</v>
      </c>
      <c r="Z10" s="10" t="s">
        <v>86</v>
      </c>
      <c r="AA10" s="10" t="s">
        <v>88</v>
      </c>
      <c r="AB10" s="20">
        <v>1</v>
      </c>
      <c r="AC10" s="10"/>
      <c r="AD10" s="10"/>
      <c r="AE10" s="10"/>
      <c r="AF10" s="10"/>
      <c r="AG10" s="10"/>
      <c r="AH10" s="10"/>
      <c r="AI10" s="10"/>
      <c r="AJ10" s="10"/>
    </row>
    <row r="11" spans="2:36" s="8" customFormat="1" ht="252.75" customHeight="1" x14ac:dyDescent="0.25">
      <c r="B11" s="38"/>
      <c r="C11" s="9" t="s">
        <v>89</v>
      </c>
      <c r="D11" s="10">
        <v>3.1</v>
      </c>
      <c r="E11" s="1" t="s">
        <v>90</v>
      </c>
      <c r="F11" s="1" t="s">
        <v>91</v>
      </c>
      <c r="G11" s="10" t="s">
        <v>49</v>
      </c>
      <c r="H11" s="11">
        <v>44927</v>
      </c>
      <c r="I11" s="11">
        <v>45107</v>
      </c>
      <c r="J11" s="12">
        <v>0.55000000000000004</v>
      </c>
      <c r="K11" s="13">
        <v>0.55000000000000004</v>
      </c>
      <c r="L11" s="10" t="s">
        <v>92</v>
      </c>
      <c r="M11" s="10" t="s">
        <v>93</v>
      </c>
      <c r="N11" s="10" t="s">
        <v>64</v>
      </c>
      <c r="O11" s="17">
        <v>0.5</v>
      </c>
      <c r="P11" s="18" t="s">
        <v>94</v>
      </c>
      <c r="Q11" s="19" t="s">
        <v>95</v>
      </c>
      <c r="R11" s="18" t="s">
        <v>96</v>
      </c>
      <c r="S11" s="12">
        <v>1</v>
      </c>
      <c r="T11" s="13">
        <v>1</v>
      </c>
      <c r="U11" s="10" t="s">
        <v>97</v>
      </c>
      <c r="V11" s="10" t="s">
        <v>98</v>
      </c>
      <c r="W11" s="10" t="s">
        <v>41</v>
      </c>
      <c r="X11" s="17">
        <v>1</v>
      </c>
      <c r="Y11" s="18" t="s">
        <v>374</v>
      </c>
      <c r="Z11" s="10" t="s">
        <v>98</v>
      </c>
      <c r="AA11" s="18" t="s">
        <v>371</v>
      </c>
      <c r="AB11" s="16" t="s">
        <v>45</v>
      </c>
      <c r="AC11" s="10"/>
      <c r="AD11" s="10"/>
      <c r="AE11" s="10"/>
      <c r="AF11" s="10"/>
      <c r="AG11" s="10"/>
      <c r="AH11" s="10"/>
      <c r="AI11" s="10"/>
      <c r="AJ11" s="10"/>
    </row>
    <row r="12" spans="2:36" s="8" customFormat="1" ht="110.25" x14ac:dyDescent="0.25">
      <c r="B12" s="38"/>
      <c r="C12" s="9" t="s">
        <v>99</v>
      </c>
      <c r="D12" s="10">
        <v>4.0999999999999996</v>
      </c>
      <c r="E12" s="1" t="s">
        <v>100</v>
      </c>
      <c r="F12" s="1" t="s">
        <v>101</v>
      </c>
      <c r="G12" s="10" t="s">
        <v>102</v>
      </c>
      <c r="H12" s="22">
        <v>45047</v>
      </c>
      <c r="I12" s="22">
        <v>45290</v>
      </c>
      <c r="J12" s="13" t="s">
        <v>45</v>
      </c>
      <c r="K12" s="13" t="s">
        <v>45</v>
      </c>
      <c r="L12" s="10" t="s">
        <v>103</v>
      </c>
      <c r="M12" s="10" t="s">
        <v>104</v>
      </c>
      <c r="N12" s="10" t="s">
        <v>41</v>
      </c>
      <c r="O12" s="17">
        <v>0</v>
      </c>
      <c r="P12" s="18" t="s">
        <v>105</v>
      </c>
      <c r="Q12" s="18" t="s">
        <v>83</v>
      </c>
      <c r="R12" s="18" t="s">
        <v>105</v>
      </c>
      <c r="S12" s="13">
        <v>0.5</v>
      </c>
      <c r="T12" s="13">
        <v>0.5</v>
      </c>
      <c r="U12" s="10" t="s">
        <v>106</v>
      </c>
      <c r="V12" s="10" t="s">
        <v>107</v>
      </c>
      <c r="W12" s="10" t="s">
        <v>41</v>
      </c>
      <c r="X12" s="13">
        <v>0.5</v>
      </c>
      <c r="Y12" s="10" t="s">
        <v>108</v>
      </c>
      <c r="Z12" s="10" t="s">
        <v>107</v>
      </c>
      <c r="AA12" s="10" t="s">
        <v>44</v>
      </c>
      <c r="AB12" s="13">
        <v>1</v>
      </c>
      <c r="AC12" s="10"/>
      <c r="AD12" s="10"/>
      <c r="AE12" s="10"/>
      <c r="AF12" s="10"/>
      <c r="AG12" s="10"/>
      <c r="AH12" s="10"/>
      <c r="AI12" s="10"/>
      <c r="AJ12" s="10"/>
    </row>
    <row r="13" spans="2:36" s="8" customFormat="1" ht="147.75" customHeight="1" x14ac:dyDescent="0.25">
      <c r="B13" s="38"/>
      <c r="C13" s="38" t="s">
        <v>109</v>
      </c>
      <c r="D13" s="10">
        <v>5.0999999999999996</v>
      </c>
      <c r="E13" s="1" t="s">
        <v>110</v>
      </c>
      <c r="F13" s="1" t="s">
        <v>111</v>
      </c>
      <c r="G13" s="10" t="s">
        <v>112</v>
      </c>
      <c r="H13" s="22">
        <v>45047</v>
      </c>
      <c r="I13" s="22">
        <v>45290</v>
      </c>
      <c r="J13" s="13" t="s">
        <v>45</v>
      </c>
      <c r="K13" s="10" t="s">
        <v>45</v>
      </c>
      <c r="L13" s="10" t="s">
        <v>41</v>
      </c>
      <c r="M13" s="10" t="s">
        <v>41</v>
      </c>
      <c r="N13" s="10" t="s">
        <v>41</v>
      </c>
      <c r="O13" s="17">
        <v>0</v>
      </c>
      <c r="P13" s="18" t="s">
        <v>82</v>
      </c>
      <c r="Q13" s="18" t="s">
        <v>83</v>
      </c>
      <c r="R13" s="18" t="s">
        <v>41</v>
      </c>
      <c r="S13" s="13">
        <v>0.5</v>
      </c>
      <c r="T13" s="13">
        <v>0.5</v>
      </c>
      <c r="U13" s="10" t="s">
        <v>113</v>
      </c>
      <c r="V13" s="10" t="s">
        <v>114</v>
      </c>
      <c r="W13" s="10" t="s">
        <v>115</v>
      </c>
      <c r="X13" s="23">
        <v>0.33</v>
      </c>
      <c r="Y13" s="10" t="s">
        <v>116</v>
      </c>
      <c r="Z13" s="10" t="s">
        <v>114</v>
      </c>
      <c r="AA13" s="10" t="s">
        <v>117</v>
      </c>
      <c r="AB13" s="13">
        <v>1</v>
      </c>
      <c r="AC13" s="10"/>
      <c r="AD13" s="10"/>
      <c r="AE13" s="10"/>
      <c r="AF13" s="10"/>
      <c r="AG13" s="10"/>
      <c r="AH13" s="10"/>
      <c r="AI13" s="10"/>
      <c r="AJ13" s="10"/>
    </row>
    <row r="14" spans="2:36" s="8" customFormat="1" ht="232.5" customHeight="1" x14ac:dyDescent="0.25">
      <c r="B14" s="38"/>
      <c r="C14" s="38"/>
      <c r="D14" s="10">
        <v>5.2</v>
      </c>
      <c r="E14" s="1" t="s">
        <v>118</v>
      </c>
      <c r="F14" s="1" t="s">
        <v>119</v>
      </c>
      <c r="G14" s="10" t="s">
        <v>112</v>
      </c>
      <c r="H14" s="22">
        <v>45047</v>
      </c>
      <c r="I14" s="22">
        <v>45290</v>
      </c>
      <c r="J14" s="13" t="s">
        <v>45</v>
      </c>
      <c r="K14" s="10" t="s">
        <v>45</v>
      </c>
      <c r="L14" s="10" t="s">
        <v>41</v>
      </c>
      <c r="M14" s="10" t="s">
        <v>41</v>
      </c>
      <c r="N14" s="10" t="s">
        <v>41</v>
      </c>
      <c r="O14" s="17">
        <v>0</v>
      </c>
      <c r="P14" s="18" t="s">
        <v>82</v>
      </c>
      <c r="Q14" s="18" t="s">
        <v>83</v>
      </c>
      <c r="R14" s="18" t="s">
        <v>41</v>
      </c>
      <c r="S14" s="13">
        <v>0.5</v>
      </c>
      <c r="T14" s="13">
        <v>0.5</v>
      </c>
      <c r="U14" s="10" t="s">
        <v>120</v>
      </c>
      <c r="V14" s="10" t="s">
        <v>121</v>
      </c>
      <c r="W14" s="10" t="s">
        <v>122</v>
      </c>
      <c r="X14" s="13">
        <v>0.33</v>
      </c>
      <c r="Y14" s="10" t="s">
        <v>123</v>
      </c>
      <c r="Z14" s="10" t="s">
        <v>121</v>
      </c>
      <c r="AA14" s="10" t="s">
        <v>117</v>
      </c>
      <c r="AB14" s="13">
        <v>1</v>
      </c>
      <c r="AC14" s="10"/>
      <c r="AD14" s="10"/>
      <c r="AE14" s="10"/>
      <c r="AF14" s="10"/>
      <c r="AG14" s="10"/>
      <c r="AH14" s="10"/>
      <c r="AI14" s="10"/>
      <c r="AJ14" s="10"/>
    </row>
    <row r="15" spans="2:36" ht="110.25" x14ac:dyDescent="0.25">
      <c r="B15" s="38" t="s">
        <v>124</v>
      </c>
      <c r="C15" s="9" t="s">
        <v>125</v>
      </c>
      <c r="D15" s="10">
        <v>1.1000000000000001</v>
      </c>
      <c r="E15" s="1" t="s">
        <v>126</v>
      </c>
      <c r="F15" s="1" t="s">
        <v>127</v>
      </c>
      <c r="G15" s="10" t="s">
        <v>128</v>
      </c>
      <c r="H15" s="11">
        <v>45047</v>
      </c>
      <c r="I15" s="11">
        <v>45290</v>
      </c>
      <c r="J15" s="12" t="s">
        <v>45</v>
      </c>
      <c r="K15" s="10" t="s">
        <v>45</v>
      </c>
      <c r="L15" s="10" t="s">
        <v>45</v>
      </c>
      <c r="M15" s="10" t="s">
        <v>45</v>
      </c>
      <c r="N15" s="10" t="s">
        <v>45</v>
      </c>
      <c r="O15" s="17">
        <v>0</v>
      </c>
      <c r="P15" s="18" t="s">
        <v>82</v>
      </c>
      <c r="Q15" s="18" t="s">
        <v>83</v>
      </c>
      <c r="R15" s="18" t="s">
        <v>84</v>
      </c>
      <c r="S15" s="12">
        <v>0.25</v>
      </c>
      <c r="T15" s="13">
        <v>1</v>
      </c>
      <c r="U15" s="10" t="s">
        <v>129</v>
      </c>
      <c r="V15" s="10" t="s">
        <v>130</v>
      </c>
      <c r="W15" s="10" t="s">
        <v>131</v>
      </c>
      <c r="X15" s="13">
        <v>1</v>
      </c>
      <c r="Y15" s="10" t="s">
        <v>132</v>
      </c>
      <c r="Z15" s="10" t="s">
        <v>130</v>
      </c>
      <c r="AA15" s="10" t="s">
        <v>133</v>
      </c>
      <c r="AB15" s="12">
        <v>1</v>
      </c>
      <c r="AC15" s="7"/>
      <c r="AD15" s="7"/>
      <c r="AE15" s="7"/>
      <c r="AF15" s="7"/>
      <c r="AG15" s="7"/>
      <c r="AH15" s="7"/>
      <c r="AI15" s="7"/>
      <c r="AJ15" s="7"/>
    </row>
    <row r="16" spans="2:36" ht="408.75" customHeight="1" x14ac:dyDescent="0.25">
      <c r="B16" s="38"/>
      <c r="C16" s="9" t="s">
        <v>134</v>
      </c>
      <c r="D16" s="10">
        <v>2.1</v>
      </c>
      <c r="E16" s="1" t="s">
        <v>135</v>
      </c>
      <c r="F16" s="1" t="s">
        <v>136</v>
      </c>
      <c r="G16" s="10" t="s">
        <v>137</v>
      </c>
      <c r="H16" s="22">
        <v>44958</v>
      </c>
      <c r="I16" s="22">
        <v>45107</v>
      </c>
      <c r="J16" s="13">
        <v>0.5</v>
      </c>
      <c r="K16" s="13">
        <v>0.6</v>
      </c>
      <c r="L16" s="10" t="s">
        <v>138</v>
      </c>
      <c r="M16" s="10" t="s">
        <v>139</v>
      </c>
      <c r="N16" s="10" t="s">
        <v>140</v>
      </c>
      <c r="O16" s="17">
        <v>0</v>
      </c>
      <c r="P16" s="18" t="s">
        <v>141</v>
      </c>
      <c r="Q16" s="19" t="s">
        <v>142</v>
      </c>
      <c r="R16" s="18" t="s">
        <v>143</v>
      </c>
      <c r="S16" s="13">
        <v>1</v>
      </c>
      <c r="T16" s="13">
        <v>1</v>
      </c>
      <c r="U16" s="10" t="s">
        <v>144</v>
      </c>
      <c r="V16" s="10" t="s">
        <v>145</v>
      </c>
      <c r="W16" s="10" t="s">
        <v>41</v>
      </c>
      <c r="X16" s="17">
        <v>1</v>
      </c>
      <c r="Y16" s="10" t="s">
        <v>372</v>
      </c>
      <c r="Z16" s="10" t="s">
        <v>145</v>
      </c>
      <c r="AA16" s="10" t="s">
        <v>373</v>
      </c>
      <c r="AB16" s="13" t="s">
        <v>45</v>
      </c>
      <c r="AC16" s="7"/>
      <c r="AD16" s="7"/>
      <c r="AE16" s="7"/>
      <c r="AF16" s="7"/>
      <c r="AG16" s="7"/>
      <c r="AH16" s="7"/>
      <c r="AI16" s="7"/>
      <c r="AJ16" s="7"/>
    </row>
    <row r="17" spans="2:36" ht="173.25" x14ac:dyDescent="0.25">
      <c r="B17" s="38"/>
      <c r="C17" s="9" t="s">
        <v>146</v>
      </c>
      <c r="D17" s="10">
        <v>3.1</v>
      </c>
      <c r="E17" s="1" t="s">
        <v>147</v>
      </c>
      <c r="F17" s="1" t="s">
        <v>148</v>
      </c>
      <c r="G17" s="10" t="s">
        <v>149</v>
      </c>
      <c r="H17" s="22">
        <v>44958</v>
      </c>
      <c r="I17" s="22">
        <v>45290</v>
      </c>
      <c r="J17" s="13">
        <v>0.33</v>
      </c>
      <c r="K17" s="13">
        <v>0.6</v>
      </c>
      <c r="L17" s="10" t="s">
        <v>150</v>
      </c>
      <c r="M17" s="10" t="s">
        <v>151</v>
      </c>
      <c r="N17" s="10" t="s">
        <v>152</v>
      </c>
      <c r="O17" s="17">
        <v>0.33</v>
      </c>
      <c r="P17" s="18" t="s">
        <v>153</v>
      </c>
      <c r="Q17" s="19" t="s">
        <v>154</v>
      </c>
      <c r="R17" s="18" t="s">
        <v>84</v>
      </c>
      <c r="S17" s="13">
        <v>0.66</v>
      </c>
      <c r="T17" s="13">
        <v>0.66</v>
      </c>
      <c r="U17" s="10" t="s">
        <v>155</v>
      </c>
      <c r="V17" s="10" t="s">
        <v>156</v>
      </c>
      <c r="W17" s="10" t="s">
        <v>157</v>
      </c>
      <c r="X17" s="13">
        <v>0.66</v>
      </c>
      <c r="Y17" s="10" t="s">
        <v>158</v>
      </c>
      <c r="Z17" s="10" t="s">
        <v>156</v>
      </c>
      <c r="AA17" s="10" t="s">
        <v>377</v>
      </c>
      <c r="AB17" s="13">
        <v>1</v>
      </c>
      <c r="AC17" s="7"/>
      <c r="AD17" s="7"/>
      <c r="AE17" s="7"/>
      <c r="AF17" s="7"/>
      <c r="AG17" s="7"/>
      <c r="AH17" s="7"/>
      <c r="AI17" s="7"/>
      <c r="AJ17" s="7"/>
    </row>
    <row r="18" spans="2:36" ht="121.5" customHeight="1" x14ac:dyDescent="0.25">
      <c r="B18" s="38"/>
      <c r="C18" s="9" t="s">
        <v>159</v>
      </c>
      <c r="D18" s="10">
        <v>4.0999999999999996</v>
      </c>
      <c r="E18" s="1" t="s">
        <v>160</v>
      </c>
      <c r="F18" s="1" t="s">
        <v>161</v>
      </c>
      <c r="G18" s="10" t="s">
        <v>162</v>
      </c>
      <c r="H18" s="22">
        <v>45108</v>
      </c>
      <c r="I18" s="22">
        <v>45290</v>
      </c>
      <c r="J18" s="13" t="s">
        <v>45</v>
      </c>
      <c r="K18" s="10" t="s">
        <v>41</v>
      </c>
      <c r="L18" s="10" t="s">
        <v>41</v>
      </c>
      <c r="M18" s="10" t="s">
        <v>41</v>
      </c>
      <c r="N18" s="10" t="s">
        <v>41</v>
      </c>
      <c r="O18" s="17">
        <v>0</v>
      </c>
      <c r="P18" s="18" t="s">
        <v>163</v>
      </c>
      <c r="Q18" s="18" t="s">
        <v>83</v>
      </c>
      <c r="R18" s="18" t="s">
        <v>84</v>
      </c>
      <c r="S18" s="13">
        <v>0.25</v>
      </c>
      <c r="T18" s="13">
        <v>0.5</v>
      </c>
      <c r="U18" s="10" t="s">
        <v>164</v>
      </c>
      <c r="V18" s="10" t="s">
        <v>165</v>
      </c>
      <c r="W18" s="10" t="s">
        <v>166</v>
      </c>
      <c r="X18" s="13">
        <v>0.5</v>
      </c>
      <c r="Y18" s="10" t="s">
        <v>167</v>
      </c>
      <c r="Z18" s="10" t="s">
        <v>165</v>
      </c>
      <c r="AA18" s="10" t="s">
        <v>168</v>
      </c>
      <c r="AB18" s="13">
        <v>1</v>
      </c>
      <c r="AC18" s="7"/>
      <c r="AD18" s="7"/>
      <c r="AE18" s="7"/>
      <c r="AF18" s="7"/>
      <c r="AG18" s="7"/>
      <c r="AH18" s="7"/>
      <c r="AI18" s="7"/>
      <c r="AJ18" s="7"/>
    </row>
    <row r="19" spans="2:36" ht="134.25" customHeight="1" x14ac:dyDescent="0.25">
      <c r="B19" s="38" t="s">
        <v>169</v>
      </c>
      <c r="C19" s="38" t="s">
        <v>170</v>
      </c>
      <c r="D19" s="10">
        <v>1.1000000000000001</v>
      </c>
      <c r="E19" s="1" t="s">
        <v>171</v>
      </c>
      <c r="F19" s="1" t="s">
        <v>172</v>
      </c>
      <c r="G19" s="10" t="s">
        <v>162</v>
      </c>
      <c r="H19" s="11">
        <v>44958</v>
      </c>
      <c r="I19" s="11">
        <v>45000</v>
      </c>
      <c r="J19" s="12">
        <v>1</v>
      </c>
      <c r="K19" s="13">
        <v>1</v>
      </c>
      <c r="L19" s="10" t="s">
        <v>173</v>
      </c>
      <c r="M19" s="10" t="s">
        <v>174</v>
      </c>
      <c r="N19" s="10" t="s">
        <v>175</v>
      </c>
      <c r="O19" s="17">
        <v>1</v>
      </c>
      <c r="P19" s="18" t="s">
        <v>176</v>
      </c>
      <c r="Q19" s="19" t="s">
        <v>177</v>
      </c>
      <c r="R19" s="18" t="s">
        <v>178</v>
      </c>
      <c r="S19" s="2" t="s">
        <v>45</v>
      </c>
      <c r="T19" s="10" t="s">
        <v>41</v>
      </c>
      <c r="U19" s="10" t="s">
        <v>41</v>
      </c>
      <c r="V19" s="10" t="s">
        <v>41</v>
      </c>
      <c r="W19" s="10" t="s">
        <v>41</v>
      </c>
      <c r="X19" s="13">
        <v>1</v>
      </c>
      <c r="Y19" s="10" t="s">
        <v>179</v>
      </c>
      <c r="Z19" s="19" t="s">
        <v>177</v>
      </c>
      <c r="AA19" s="18" t="s">
        <v>178</v>
      </c>
      <c r="AB19" s="24" t="s">
        <v>45</v>
      </c>
      <c r="AC19" s="7"/>
      <c r="AD19" s="7"/>
      <c r="AE19" s="7"/>
      <c r="AF19" s="7"/>
      <c r="AG19" s="7"/>
      <c r="AH19" s="7"/>
      <c r="AI19" s="7"/>
      <c r="AJ19" s="7"/>
    </row>
    <row r="20" spans="2:36" ht="209.25" customHeight="1" x14ac:dyDescent="0.25">
      <c r="B20" s="38"/>
      <c r="C20" s="38"/>
      <c r="D20" s="10">
        <v>1.2</v>
      </c>
      <c r="E20" s="1" t="s">
        <v>180</v>
      </c>
      <c r="F20" s="1" t="s">
        <v>181</v>
      </c>
      <c r="G20" s="10" t="s">
        <v>182</v>
      </c>
      <c r="H20" s="11">
        <v>44958</v>
      </c>
      <c r="I20" s="11">
        <v>45290</v>
      </c>
      <c r="J20" s="12">
        <v>0.25</v>
      </c>
      <c r="K20" s="13">
        <v>0.25</v>
      </c>
      <c r="L20" s="10" t="s">
        <v>183</v>
      </c>
      <c r="M20" s="10" t="s">
        <v>184</v>
      </c>
      <c r="N20" s="10" t="s">
        <v>185</v>
      </c>
      <c r="O20" s="17">
        <v>0.25</v>
      </c>
      <c r="P20" s="18" t="s">
        <v>186</v>
      </c>
      <c r="Q20" s="19" t="s">
        <v>187</v>
      </c>
      <c r="R20" s="18" t="s">
        <v>188</v>
      </c>
      <c r="S20" s="12">
        <v>0.75</v>
      </c>
      <c r="T20" s="10"/>
      <c r="U20" s="10"/>
      <c r="V20" s="10"/>
      <c r="W20" s="10" t="s">
        <v>189</v>
      </c>
      <c r="X20" s="13">
        <v>0.25</v>
      </c>
      <c r="Y20" s="10" t="s">
        <v>190</v>
      </c>
      <c r="Z20" s="25" t="s">
        <v>191</v>
      </c>
      <c r="AA20" s="10" t="s">
        <v>192</v>
      </c>
      <c r="AB20" s="26">
        <v>1</v>
      </c>
      <c r="AC20" s="7"/>
      <c r="AD20" s="7"/>
      <c r="AE20" s="7"/>
      <c r="AF20" s="7"/>
      <c r="AG20" s="7"/>
      <c r="AH20" s="7"/>
      <c r="AI20" s="7"/>
      <c r="AJ20" s="7"/>
    </row>
    <row r="21" spans="2:36" ht="255" customHeight="1" x14ac:dyDescent="0.25">
      <c r="B21" s="38"/>
      <c r="C21" s="38" t="s">
        <v>193</v>
      </c>
      <c r="D21" s="10">
        <v>2.1</v>
      </c>
      <c r="E21" s="1" t="s">
        <v>194</v>
      </c>
      <c r="F21" s="1" t="s">
        <v>195</v>
      </c>
      <c r="G21" s="10" t="s">
        <v>162</v>
      </c>
      <c r="H21" s="11">
        <v>44958</v>
      </c>
      <c r="I21" s="11">
        <v>45291</v>
      </c>
      <c r="J21" s="13">
        <v>0.33</v>
      </c>
      <c r="K21" s="13">
        <v>0.33</v>
      </c>
      <c r="L21" s="10" t="s">
        <v>196</v>
      </c>
      <c r="M21" s="10" t="s">
        <v>197</v>
      </c>
      <c r="N21" s="10" t="s">
        <v>41</v>
      </c>
      <c r="O21" s="17">
        <v>0.33</v>
      </c>
      <c r="P21" s="18" t="s">
        <v>198</v>
      </c>
      <c r="Q21" s="19" t="s">
        <v>199</v>
      </c>
      <c r="R21" s="18" t="s">
        <v>200</v>
      </c>
      <c r="S21" s="13">
        <v>0.66</v>
      </c>
      <c r="T21" s="13"/>
      <c r="U21" s="10"/>
      <c r="V21" s="10"/>
      <c r="W21" s="10" t="s">
        <v>189</v>
      </c>
      <c r="X21" s="13">
        <v>0.66</v>
      </c>
      <c r="Y21" s="10" t="s">
        <v>366</v>
      </c>
      <c r="Z21" s="10" t="s">
        <v>367</v>
      </c>
      <c r="AA21" s="10" t="s">
        <v>375</v>
      </c>
      <c r="AB21" s="13">
        <v>1</v>
      </c>
      <c r="AC21" s="7"/>
      <c r="AD21" s="7"/>
      <c r="AE21" s="7"/>
      <c r="AF21" s="7"/>
      <c r="AG21" s="7"/>
      <c r="AH21" s="7"/>
      <c r="AI21" s="7"/>
      <c r="AJ21" s="7"/>
    </row>
    <row r="22" spans="2:36" ht="265.5" customHeight="1" x14ac:dyDescent="0.25">
      <c r="B22" s="38"/>
      <c r="C22" s="38"/>
      <c r="D22" s="10">
        <v>2.2000000000000002</v>
      </c>
      <c r="E22" s="1" t="s">
        <v>201</v>
      </c>
      <c r="F22" s="1" t="s">
        <v>202</v>
      </c>
      <c r="G22" s="10" t="s">
        <v>182</v>
      </c>
      <c r="H22" s="11">
        <v>45047</v>
      </c>
      <c r="I22" s="11">
        <v>45168</v>
      </c>
      <c r="J22" s="13" t="s">
        <v>45</v>
      </c>
      <c r="K22" s="10" t="s">
        <v>41</v>
      </c>
      <c r="L22" s="10" t="s">
        <v>41</v>
      </c>
      <c r="M22" s="10" t="s">
        <v>41</v>
      </c>
      <c r="N22" s="10" t="s">
        <v>41</v>
      </c>
      <c r="O22" s="17">
        <v>0</v>
      </c>
      <c r="P22" s="18" t="s">
        <v>82</v>
      </c>
      <c r="Q22" s="18" t="s">
        <v>83</v>
      </c>
      <c r="R22" s="18" t="s">
        <v>84</v>
      </c>
      <c r="S22" s="13">
        <v>1</v>
      </c>
      <c r="T22" s="13">
        <v>1</v>
      </c>
      <c r="U22" s="10" t="s">
        <v>203</v>
      </c>
      <c r="V22" s="10" t="s">
        <v>204</v>
      </c>
      <c r="W22" s="10" t="s">
        <v>205</v>
      </c>
      <c r="X22" s="13">
        <v>1</v>
      </c>
      <c r="Y22" s="10" t="s">
        <v>206</v>
      </c>
      <c r="Z22" s="10" t="s">
        <v>204</v>
      </c>
      <c r="AA22" s="10" t="s">
        <v>375</v>
      </c>
      <c r="AB22" s="13" t="s">
        <v>45</v>
      </c>
      <c r="AC22" s="7"/>
      <c r="AD22" s="7"/>
      <c r="AE22" s="7"/>
      <c r="AF22" s="7"/>
      <c r="AG22" s="7"/>
      <c r="AH22" s="7"/>
      <c r="AI22" s="7"/>
      <c r="AJ22" s="7"/>
    </row>
    <row r="23" spans="2:36" ht="164.25" customHeight="1" x14ac:dyDescent="0.25">
      <c r="B23" s="38"/>
      <c r="C23" s="38" t="s">
        <v>207</v>
      </c>
      <c r="D23" s="10">
        <v>3.1</v>
      </c>
      <c r="E23" s="1" t="s">
        <v>208</v>
      </c>
      <c r="F23" s="1" t="s">
        <v>209</v>
      </c>
      <c r="G23" s="10" t="s">
        <v>162</v>
      </c>
      <c r="H23" s="11">
        <v>44958</v>
      </c>
      <c r="I23" s="11">
        <v>45290</v>
      </c>
      <c r="J23" s="13" t="s">
        <v>45</v>
      </c>
      <c r="K23" s="10" t="s">
        <v>41</v>
      </c>
      <c r="L23" s="10" t="s">
        <v>41</v>
      </c>
      <c r="M23" s="10" t="s">
        <v>41</v>
      </c>
      <c r="N23" s="10" t="s">
        <v>41</v>
      </c>
      <c r="O23" s="17">
        <v>0</v>
      </c>
      <c r="P23" s="18" t="s">
        <v>210</v>
      </c>
      <c r="Q23" s="18" t="s">
        <v>83</v>
      </c>
      <c r="R23" s="18" t="s">
        <v>84</v>
      </c>
      <c r="S23" s="13">
        <v>0.5</v>
      </c>
      <c r="T23" s="10"/>
      <c r="U23" s="10"/>
      <c r="V23" s="10"/>
      <c r="W23" s="10" t="s">
        <v>189</v>
      </c>
      <c r="X23" s="17">
        <v>0.33</v>
      </c>
      <c r="Y23" s="18" t="s">
        <v>368</v>
      </c>
      <c r="Z23" s="19" t="s">
        <v>369</v>
      </c>
      <c r="AA23" s="18" t="s">
        <v>378</v>
      </c>
      <c r="AB23" s="13">
        <v>1</v>
      </c>
      <c r="AC23" s="7"/>
      <c r="AD23" s="7"/>
      <c r="AE23" s="7"/>
      <c r="AF23" s="7"/>
      <c r="AG23" s="7"/>
      <c r="AH23" s="7"/>
      <c r="AI23" s="7"/>
      <c r="AJ23" s="7"/>
    </row>
    <row r="24" spans="2:36" ht="118.5" customHeight="1" x14ac:dyDescent="0.25">
      <c r="B24" s="38"/>
      <c r="C24" s="38"/>
      <c r="D24" s="10">
        <v>3.2</v>
      </c>
      <c r="E24" s="1" t="s">
        <v>211</v>
      </c>
      <c r="F24" s="1" t="s">
        <v>212</v>
      </c>
      <c r="G24" s="10" t="s">
        <v>182</v>
      </c>
      <c r="H24" s="11">
        <v>44958</v>
      </c>
      <c r="I24" s="11">
        <v>45290</v>
      </c>
      <c r="J24" s="13" t="s">
        <v>45</v>
      </c>
      <c r="K24" s="10" t="s">
        <v>41</v>
      </c>
      <c r="L24" s="10" t="s">
        <v>41</v>
      </c>
      <c r="M24" s="10" t="s">
        <v>41</v>
      </c>
      <c r="N24" s="10" t="s">
        <v>41</v>
      </c>
      <c r="O24" s="17">
        <v>0</v>
      </c>
      <c r="P24" s="18" t="s">
        <v>210</v>
      </c>
      <c r="Q24" s="18" t="s">
        <v>83</v>
      </c>
      <c r="R24" s="18" t="s">
        <v>84</v>
      </c>
      <c r="S24" s="13">
        <v>0.5</v>
      </c>
      <c r="T24" s="13">
        <v>0.5</v>
      </c>
      <c r="U24" s="10" t="s">
        <v>213</v>
      </c>
      <c r="V24" s="10" t="s">
        <v>214</v>
      </c>
      <c r="W24" s="10" t="s">
        <v>41</v>
      </c>
      <c r="X24" s="13">
        <v>0.5</v>
      </c>
      <c r="Y24" s="10" t="s">
        <v>215</v>
      </c>
      <c r="Z24" s="10" t="s">
        <v>214</v>
      </c>
      <c r="AA24" s="14" t="s">
        <v>44</v>
      </c>
      <c r="AB24" s="13">
        <v>1</v>
      </c>
      <c r="AC24" s="7"/>
      <c r="AD24" s="7"/>
      <c r="AE24" s="7"/>
      <c r="AF24" s="7"/>
      <c r="AG24" s="7"/>
      <c r="AH24" s="7"/>
      <c r="AI24" s="7"/>
      <c r="AJ24" s="7"/>
    </row>
    <row r="25" spans="2:36" ht="92.25" customHeight="1" x14ac:dyDescent="0.25">
      <c r="B25" s="38"/>
      <c r="C25" s="38" t="s">
        <v>216</v>
      </c>
      <c r="D25" s="10">
        <v>4.0999999999999996</v>
      </c>
      <c r="E25" s="1" t="s">
        <v>217</v>
      </c>
      <c r="F25" s="1" t="s">
        <v>218</v>
      </c>
      <c r="G25" s="10" t="s">
        <v>182</v>
      </c>
      <c r="H25" s="11">
        <v>44958</v>
      </c>
      <c r="I25" s="22">
        <v>45046</v>
      </c>
      <c r="J25" s="13">
        <v>1</v>
      </c>
      <c r="K25" s="13">
        <v>1</v>
      </c>
      <c r="L25" s="10" t="s">
        <v>219</v>
      </c>
      <c r="M25" s="10" t="s">
        <v>174</v>
      </c>
      <c r="N25" s="10"/>
      <c r="O25" s="17">
        <v>1</v>
      </c>
      <c r="P25" s="18" t="s">
        <v>220</v>
      </c>
      <c r="Q25" s="19" t="s">
        <v>177</v>
      </c>
      <c r="R25" s="14" t="s">
        <v>44</v>
      </c>
      <c r="S25" s="13" t="s">
        <v>45</v>
      </c>
      <c r="T25" s="10" t="s">
        <v>41</v>
      </c>
      <c r="U25" s="10" t="s">
        <v>41</v>
      </c>
      <c r="V25" s="10" t="s">
        <v>41</v>
      </c>
      <c r="W25" s="10" t="s">
        <v>41</v>
      </c>
      <c r="X25" s="13">
        <v>1</v>
      </c>
      <c r="Y25" s="10" t="s">
        <v>221</v>
      </c>
      <c r="Z25" s="19" t="s">
        <v>177</v>
      </c>
      <c r="AA25" s="14" t="s">
        <v>44</v>
      </c>
      <c r="AB25" s="13" t="s">
        <v>45</v>
      </c>
      <c r="AC25" s="7"/>
      <c r="AD25" s="7"/>
      <c r="AE25" s="7"/>
      <c r="AF25" s="7"/>
      <c r="AG25" s="7"/>
      <c r="AH25" s="7"/>
      <c r="AI25" s="7"/>
      <c r="AJ25" s="7"/>
    </row>
    <row r="26" spans="2:36" ht="192" customHeight="1" x14ac:dyDescent="0.25">
      <c r="B26" s="38"/>
      <c r="C26" s="38"/>
      <c r="D26" s="10">
        <v>4.2</v>
      </c>
      <c r="E26" s="1" t="s">
        <v>222</v>
      </c>
      <c r="F26" s="1" t="s">
        <v>223</v>
      </c>
      <c r="G26" s="10" t="s">
        <v>162</v>
      </c>
      <c r="H26" s="11">
        <v>44958</v>
      </c>
      <c r="I26" s="22">
        <v>45290</v>
      </c>
      <c r="J26" s="13">
        <v>0.33</v>
      </c>
      <c r="K26" s="13">
        <v>0.33</v>
      </c>
      <c r="L26" s="10" t="s">
        <v>224</v>
      </c>
      <c r="M26" s="10" t="s">
        <v>225</v>
      </c>
      <c r="N26" s="10" t="s">
        <v>226</v>
      </c>
      <c r="O26" s="17">
        <v>0.33</v>
      </c>
      <c r="P26" s="18" t="s">
        <v>227</v>
      </c>
      <c r="Q26" s="19" t="s">
        <v>228</v>
      </c>
      <c r="R26" s="18" t="s">
        <v>229</v>
      </c>
      <c r="S26" s="13">
        <v>0.66</v>
      </c>
      <c r="T26" s="10"/>
      <c r="U26" s="10"/>
      <c r="V26" s="10"/>
      <c r="W26" s="10" t="s">
        <v>189</v>
      </c>
      <c r="X26" s="13">
        <v>0.66</v>
      </c>
      <c r="Y26" s="10" t="s">
        <v>376</v>
      </c>
      <c r="Z26" s="19" t="s">
        <v>370</v>
      </c>
      <c r="AA26" s="18" t="s">
        <v>379</v>
      </c>
      <c r="AB26" s="13">
        <v>1</v>
      </c>
      <c r="AC26" s="7"/>
      <c r="AD26" s="7"/>
      <c r="AE26" s="7"/>
      <c r="AF26" s="7"/>
      <c r="AG26" s="7"/>
      <c r="AH26" s="7"/>
      <c r="AI26" s="7"/>
      <c r="AJ26" s="7"/>
    </row>
    <row r="27" spans="2:36" ht="98.25" customHeight="1" x14ac:dyDescent="0.25">
      <c r="B27" s="38"/>
      <c r="C27" s="38" t="s">
        <v>230</v>
      </c>
      <c r="D27" s="10">
        <v>5.0999999999999996</v>
      </c>
      <c r="E27" s="1" t="s">
        <v>231</v>
      </c>
      <c r="F27" s="1" t="s">
        <v>232</v>
      </c>
      <c r="G27" s="10" t="s">
        <v>233</v>
      </c>
      <c r="H27" s="11">
        <v>44958</v>
      </c>
      <c r="I27" s="22">
        <v>45046</v>
      </c>
      <c r="J27" s="13">
        <v>1</v>
      </c>
      <c r="K27" s="13">
        <v>1</v>
      </c>
      <c r="L27" s="10" t="s">
        <v>234</v>
      </c>
      <c r="M27" s="10" t="s">
        <v>235</v>
      </c>
      <c r="N27" s="10"/>
      <c r="O27" s="17">
        <v>1</v>
      </c>
      <c r="P27" s="18" t="s">
        <v>236</v>
      </c>
      <c r="Q27" s="19" t="s">
        <v>237</v>
      </c>
      <c r="R27" s="14" t="s">
        <v>44</v>
      </c>
      <c r="S27" s="13" t="s">
        <v>45</v>
      </c>
      <c r="T27" s="10" t="s">
        <v>41</v>
      </c>
      <c r="U27" s="10" t="s">
        <v>41</v>
      </c>
      <c r="V27" s="10" t="s">
        <v>41</v>
      </c>
      <c r="W27" s="10" t="s">
        <v>41</v>
      </c>
      <c r="X27" s="13">
        <v>1</v>
      </c>
      <c r="Y27" s="10" t="s">
        <v>238</v>
      </c>
      <c r="Z27" s="19" t="s">
        <v>237</v>
      </c>
      <c r="AA27" s="14" t="s">
        <v>44</v>
      </c>
      <c r="AB27" s="13" t="s">
        <v>45</v>
      </c>
      <c r="AC27" s="7"/>
      <c r="AD27" s="7"/>
      <c r="AE27" s="7"/>
      <c r="AF27" s="7"/>
      <c r="AG27" s="7"/>
      <c r="AH27" s="7"/>
      <c r="AI27" s="7"/>
      <c r="AJ27" s="7"/>
    </row>
    <row r="28" spans="2:36" ht="98.25" customHeight="1" x14ac:dyDescent="0.25">
      <c r="B28" s="38"/>
      <c r="C28" s="38"/>
      <c r="D28" s="10">
        <v>5.2</v>
      </c>
      <c r="E28" s="1" t="s">
        <v>239</v>
      </c>
      <c r="F28" s="1" t="s">
        <v>240</v>
      </c>
      <c r="G28" s="10" t="s">
        <v>182</v>
      </c>
      <c r="H28" s="11">
        <v>44958</v>
      </c>
      <c r="I28" s="22">
        <v>45290</v>
      </c>
      <c r="J28" s="13">
        <v>0.33</v>
      </c>
      <c r="K28" s="13">
        <v>0.33</v>
      </c>
      <c r="L28" s="10" t="s">
        <v>241</v>
      </c>
      <c r="M28" s="10" t="s">
        <v>242</v>
      </c>
      <c r="N28" s="10" t="s">
        <v>243</v>
      </c>
      <c r="O28" s="17">
        <v>0</v>
      </c>
      <c r="P28" s="18" t="s">
        <v>244</v>
      </c>
      <c r="Q28" s="19" t="s">
        <v>245</v>
      </c>
      <c r="R28" s="18" t="s">
        <v>84</v>
      </c>
      <c r="S28" s="13">
        <v>0.66</v>
      </c>
      <c r="T28" s="10"/>
      <c r="U28" s="10"/>
      <c r="V28" s="10"/>
      <c r="W28" s="10" t="s">
        <v>189</v>
      </c>
      <c r="X28" s="13">
        <v>0.5</v>
      </c>
      <c r="Y28" s="10" t="s">
        <v>246</v>
      </c>
      <c r="Z28" s="10" t="s">
        <v>247</v>
      </c>
      <c r="AA28" s="10" t="s">
        <v>247</v>
      </c>
      <c r="AB28" s="13">
        <v>1</v>
      </c>
      <c r="AC28" s="7"/>
      <c r="AD28" s="7"/>
      <c r="AE28" s="7"/>
      <c r="AF28" s="7"/>
      <c r="AG28" s="7"/>
      <c r="AH28" s="7"/>
      <c r="AI28" s="7"/>
      <c r="AJ28" s="7"/>
    </row>
    <row r="29" spans="2:36" ht="220.5" x14ac:dyDescent="0.25">
      <c r="B29" s="38" t="s">
        <v>248</v>
      </c>
      <c r="C29" s="9" t="s">
        <v>249</v>
      </c>
      <c r="D29" s="10">
        <v>1.1000000000000001</v>
      </c>
      <c r="E29" s="1" t="s">
        <v>250</v>
      </c>
      <c r="F29" s="1" t="s">
        <v>251</v>
      </c>
      <c r="G29" s="10" t="s">
        <v>162</v>
      </c>
      <c r="H29" s="11">
        <v>44958</v>
      </c>
      <c r="I29" s="11">
        <v>45290</v>
      </c>
      <c r="J29" s="12">
        <v>0.33</v>
      </c>
      <c r="K29" s="13">
        <v>0.33</v>
      </c>
      <c r="L29" s="10" t="s">
        <v>252</v>
      </c>
      <c r="M29" s="10" t="s">
        <v>253</v>
      </c>
      <c r="N29" s="10" t="s">
        <v>254</v>
      </c>
      <c r="O29" s="17">
        <v>0</v>
      </c>
      <c r="P29" s="18" t="s">
        <v>255</v>
      </c>
      <c r="Q29" s="19" t="s">
        <v>256</v>
      </c>
      <c r="R29" s="18" t="s">
        <v>84</v>
      </c>
      <c r="S29" s="12">
        <v>0.66</v>
      </c>
      <c r="T29" s="10"/>
      <c r="U29" s="10"/>
      <c r="V29" s="10"/>
      <c r="W29" s="10" t="s">
        <v>189</v>
      </c>
      <c r="X29" s="13">
        <v>0.5</v>
      </c>
      <c r="Y29" s="10" t="s">
        <v>257</v>
      </c>
      <c r="Z29" s="10" t="s">
        <v>258</v>
      </c>
      <c r="AA29" s="10" t="s">
        <v>259</v>
      </c>
      <c r="AB29" s="26">
        <v>1</v>
      </c>
      <c r="AC29" s="7"/>
      <c r="AD29" s="7"/>
      <c r="AE29" s="7"/>
      <c r="AF29" s="7"/>
      <c r="AG29" s="7"/>
      <c r="AH29" s="7"/>
      <c r="AI29" s="7"/>
      <c r="AJ29" s="7"/>
    </row>
    <row r="30" spans="2:36" ht="109.5" customHeight="1" x14ac:dyDescent="0.25">
      <c r="B30" s="38"/>
      <c r="C30" s="38" t="s">
        <v>260</v>
      </c>
      <c r="D30" s="10">
        <v>2.1</v>
      </c>
      <c r="E30" s="1" t="s">
        <v>261</v>
      </c>
      <c r="F30" s="1" t="s">
        <v>262</v>
      </c>
      <c r="G30" s="10" t="s">
        <v>182</v>
      </c>
      <c r="H30" s="11">
        <v>45047</v>
      </c>
      <c r="I30" s="11">
        <v>45290</v>
      </c>
      <c r="J30" s="12" t="s">
        <v>45</v>
      </c>
      <c r="K30" s="10" t="s">
        <v>41</v>
      </c>
      <c r="L30" s="10" t="s">
        <v>41</v>
      </c>
      <c r="M30" s="10" t="s">
        <v>41</v>
      </c>
      <c r="N30" s="10" t="s">
        <v>41</v>
      </c>
      <c r="O30" s="17">
        <v>0</v>
      </c>
      <c r="P30" s="18" t="s">
        <v>82</v>
      </c>
      <c r="Q30" s="18" t="s">
        <v>83</v>
      </c>
      <c r="R30" s="18" t="s">
        <v>84</v>
      </c>
      <c r="S30" s="12">
        <v>0.5</v>
      </c>
      <c r="T30" s="10"/>
      <c r="U30" s="10"/>
      <c r="V30" s="10"/>
      <c r="W30" s="10" t="s">
        <v>189</v>
      </c>
      <c r="X30" s="13">
        <v>0</v>
      </c>
      <c r="Y30" s="10" t="s">
        <v>263</v>
      </c>
      <c r="Z30" s="10" t="s">
        <v>83</v>
      </c>
      <c r="AA30" s="10" t="s">
        <v>83</v>
      </c>
      <c r="AB30" s="26">
        <v>1</v>
      </c>
      <c r="AC30" s="7"/>
      <c r="AD30" s="7"/>
      <c r="AE30" s="7"/>
      <c r="AF30" s="7"/>
      <c r="AG30" s="7"/>
      <c r="AH30" s="7"/>
      <c r="AI30" s="7"/>
      <c r="AJ30" s="7"/>
    </row>
    <row r="31" spans="2:36" ht="94.5" x14ac:dyDescent="0.25">
      <c r="B31" s="38"/>
      <c r="C31" s="38"/>
      <c r="D31" s="10">
        <v>2.2000000000000002</v>
      </c>
      <c r="E31" s="1" t="s">
        <v>264</v>
      </c>
      <c r="F31" s="1" t="s">
        <v>265</v>
      </c>
      <c r="G31" s="10" t="s">
        <v>266</v>
      </c>
      <c r="H31" s="11">
        <v>44958</v>
      </c>
      <c r="I31" s="11">
        <v>45290</v>
      </c>
      <c r="J31" s="12">
        <v>0.33</v>
      </c>
      <c r="K31" s="13">
        <v>0.33</v>
      </c>
      <c r="L31" s="10" t="s">
        <v>267</v>
      </c>
      <c r="M31" s="10" t="s">
        <v>268</v>
      </c>
      <c r="N31" s="10" t="s">
        <v>269</v>
      </c>
      <c r="O31" s="17">
        <v>0.18</v>
      </c>
      <c r="P31" s="18" t="s">
        <v>270</v>
      </c>
      <c r="Q31" s="19" t="s">
        <v>271</v>
      </c>
      <c r="R31" s="18" t="s">
        <v>84</v>
      </c>
      <c r="S31" s="12">
        <v>0.66</v>
      </c>
      <c r="T31" s="10"/>
      <c r="U31" s="10"/>
      <c r="V31" s="10"/>
      <c r="W31" s="10" t="s">
        <v>189</v>
      </c>
      <c r="X31" s="23">
        <f>6/11</f>
        <v>0.54545454545454541</v>
      </c>
      <c r="Y31" s="18" t="s">
        <v>272</v>
      </c>
      <c r="Z31" s="10" t="s">
        <v>273</v>
      </c>
      <c r="AA31" s="10" t="s">
        <v>274</v>
      </c>
      <c r="AB31" s="26">
        <v>1</v>
      </c>
      <c r="AC31" s="7"/>
      <c r="AD31" s="7"/>
      <c r="AE31" s="7"/>
      <c r="AF31" s="7"/>
      <c r="AG31" s="7"/>
      <c r="AH31" s="7"/>
      <c r="AI31" s="7"/>
      <c r="AJ31" s="7"/>
    </row>
    <row r="32" spans="2:36" s="8" customFormat="1" ht="133.5" customHeight="1" x14ac:dyDescent="0.25">
      <c r="B32" s="38"/>
      <c r="C32" s="38" t="s">
        <v>275</v>
      </c>
      <c r="D32" s="10">
        <v>3.1</v>
      </c>
      <c r="E32" s="1" t="s">
        <v>276</v>
      </c>
      <c r="F32" s="1" t="s">
        <v>277</v>
      </c>
      <c r="G32" s="10" t="s">
        <v>278</v>
      </c>
      <c r="H32" s="11">
        <v>45108</v>
      </c>
      <c r="I32" s="11">
        <v>45168</v>
      </c>
      <c r="J32" s="12" t="s">
        <v>45</v>
      </c>
      <c r="K32" s="10" t="s">
        <v>41</v>
      </c>
      <c r="L32" s="10" t="s">
        <v>41</v>
      </c>
      <c r="M32" s="10" t="s">
        <v>41</v>
      </c>
      <c r="N32" s="10" t="s">
        <v>279</v>
      </c>
      <c r="O32" s="17">
        <v>0</v>
      </c>
      <c r="P32" s="18" t="s">
        <v>280</v>
      </c>
      <c r="Q32" s="18" t="s">
        <v>83</v>
      </c>
      <c r="R32" s="18" t="s">
        <v>84</v>
      </c>
      <c r="S32" s="12">
        <v>1</v>
      </c>
      <c r="T32" s="13">
        <v>1</v>
      </c>
      <c r="U32" s="10" t="s">
        <v>281</v>
      </c>
      <c r="V32" s="10" t="s">
        <v>282</v>
      </c>
      <c r="W32" s="10" t="s">
        <v>283</v>
      </c>
      <c r="X32" s="13">
        <v>1</v>
      </c>
      <c r="Y32" s="10" t="s">
        <v>284</v>
      </c>
      <c r="Z32" s="10" t="s">
        <v>282</v>
      </c>
      <c r="AA32" s="10" t="s">
        <v>285</v>
      </c>
      <c r="AB32" s="12">
        <v>1</v>
      </c>
      <c r="AC32" s="10"/>
      <c r="AD32" s="10"/>
      <c r="AE32" s="10"/>
      <c r="AF32" s="10"/>
      <c r="AG32" s="10"/>
      <c r="AH32" s="10"/>
      <c r="AI32" s="10"/>
      <c r="AJ32" s="10"/>
    </row>
    <row r="33" spans="2:36" s="8" customFormat="1" ht="283.5" x14ac:dyDescent="0.25">
      <c r="B33" s="38"/>
      <c r="C33" s="38"/>
      <c r="D33" s="10">
        <v>3.2</v>
      </c>
      <c r="E33" s="1" t="s">
        <v>286</v>
      </c>
      <c r="F33" s="1" t="s">
        <v>287</v>
      </c>
      <c r="G33" s="10" t="s">
        <v>288</v>
      </c>
      <c r="H33" s="22">
        <v>44958</v>
      </c>
      <c r="I33" s="22">
        <v>45291</v>
      </c>
      <c r="J33" s="13">
        <v>0.5</v>
      </c>
      <c r="K33" s="13">
        <v>0.5</v>
      </c>
      <c r="L33" s="10" t="s">
        <v>289</v>
      </c>
      <c r="M33" s="10" t="s">
        <v>290</v>
      </c>
      <c r="N33" s="10" t="s">
        <v>291</v>
      </c>
      <c r="O33" s="17">
        <v>0</v>
      </c>
      <c r="P33" s="18" t="s">
        <v>292</v>
      </c>
      <c r="Q33" s="19" t="s">
        <v>293</v>
      </c>
      <c r="R33" s="18" t="s">
        <v>294</v>
      </c>
      <c r="S33" s="13">
        <v>1</v>
      </c>
      <c r="T33" s="13">
        <v>0.5</v>
      </c>
      <c r="U33" s="10" t="s">
        <v>295</v>
      </c>
      <c r="V33" s="10" t="s">
        <v>296</v>
      </c>
      <c r="W33" s="10" t="s">
        <v>297</v>
      </c>
      <c r="X33" s="13">
        <v>0</v>
      </c>
      <c r="Y33" s="10" t="s">
        <v>298</v>
      </c>
      <c r="Z33" s="10" t="s">
        <v>296</v>
      </c>
      <c r="AA33" s="10" t="s">
        <v>299</v>
      </c>
      <c r="AB33" s="13" t="s">
        <v>45</v>
      </c>
      <c r="AC33" s="10"/>
      <c r="AD33" s="10"/>
      <c r="AE33" s="10"/>
      <c r="AF33" s="10"/>
      <c r="AG33" s="10"/>
      <c r="AH33" s="10"/>
      <c r="AI33" s="10"/>
      <c r="AJ33" s="10"/>
    </row>
    <row r="34" spans="2:36" s="8" customFormat="1" ht="72.75" customHeight="1" x14ac:dyDescent="0.25">
      <c r="B34" s="38"/>
      <c r="C34" s="38"/>
      <c r="D34" s="10">
        <v>3.3</v>
      </c>
      <c r="E34" s="1" t="s">
        <v>300</v>
      </c>
      <c r="F34" s="1" t="s">
        <v>301</v>
      </c>
      <c r="G34" s="10" t="s">
        <v>288</v>
      </c>
      <c r="H34" s="11">
        <v>45078</v>
      </c>
      <c r="I34" s="11">
        <v>45290</v>
      </c>
      <c r="J34" s="12" t="s">
        <v>45</v>
      </c>
      <c r="K34" s="10" t="s">
        <v>45</v>
      </c>
      <c r="L34" s="10" t="s">
        <v>45</v>
      </c>
      <c r="M34" s="10" t="s">
        <v>45</v>
      </c>
      <c r="N34" s="10" t="s">
        <v>45</v>
      </c>
      <c r="O34" s="17">
        <v>0</v>
      </c>
      <c r="P34" s="18" t="s">
        <v>302</v>
      </c>
      <c r="Q34" s="18" t="s">
        <v>83</v>
      </c>
      <c r="R34" s="18" t="s">
        <v>84</v>
      </c>
      <c r="S34" s="12">
        <v>0.4</v>
      </c>
      <c r="T34" s="10" t="s">
        <v>303</v>
      </c>
      <c r="U34" s="10" t="s">
        <v>295</v>
      </c>
      <c r="V34" s="10" t="s">
        <v>304</v>
      </c>
      <c r="W34" s="10" t="s">
        <v>305</v>
      </c>
      <c r="X34" s="13">
        <v>0</v>
      </c>
      <c r="Y34" s="10" t="s">
        <v>306</v>
      </c>
      <c r="Z34" s="10" t="s">
        <v>307</v>
      </c>
      <c r="AA34" s="10" t="s">
        <v>299</v>
      </c>
      <c r="AB34" s="12">
        <v>1</v>
      </c>
      <c r="AC34" s="10"/>
      <c r="AD34" s="10"/>
      <c r="AE34" s="10"/>
      <c r="AF34" s="10"/>
      <c r="AG34" s="10"/>
      <c r="AH34" s="10"/>
      <c r="AI34" s="10"/>
      <c r="AJ34" s="10"/>
    </row>
    <row r="35" spans="2:36" ht="147.75" customHeight="1" x14ac:dyDescent="0.25">
      <c r="B35" s="38"/>
      <c r="C35" s="9" t="s">
        <v>308</v>
      </c>
      <c r="D35" s="10">
        <v>4.0999999999999996</v>
      </c>
      <c r="E35" s="1" t="s">
        <v>309</v>
      </c>
      <c r="F35" s="1" t="s">
        <v>310</v>
      </c>
      <c r="G35" s="10" t="s">
        <v>162</v>
      </c>
      <c r="H35" s="11">
        <v>45047</v>
      </c>
      <c r="I35" s="11">
        <v>45290</v>
      </c>
      <c r="J35" s="12" t="s">
        <v>45</v>
      </c>
      <c r="K35" s="10" t="s">
        <v>41</v>
      </c>
      <c r="L35" s="10" t="s">
        <v>41</v>
      </c>
      <c r="M35" s="10" t="s">
        <v>41</v>
      </c>
      <c r="N35" s="10" t="s">
        <v>41</v>
      </c>
      <c r="O35" s="17">
        <v>0</v>
      </c>
      <c r="P35" s="18" t="s">
        <v>82</v>
      </c>
      <c r="Q35" s="18" t="s">
        <v>83</v>
      </c>
      <c r="R35" s="18" t="s">
        <v>84</v>
      </c>
      <c r="S35" s="12">
        <v>0.5</v>
      </c>
      <c r="T35" s="13">
        <v>0.5</v>
      </c>
      <c r="U35" s="10" t="s">
        <v>311</v>
      </c>
      <c r="V35" s="10" t="s">
        <v>312</v>
      </c>
      <c r="W35" s="10" t="s">
        <v>41</v>
      </c>
      <c r="X35" s="13">
        <v>0.5</v>
      </c>
      <c r="Y35" s="10" t="s">
        <v>313</v>
      </c>
      <c r="Z35" s="10" t="s">
        <v>312</v>
      </c>
      <c r="AA35" s="10" t="s">
        <v>314</v>
      </c>
      <c r="AB35" s="26">
        <v>1</v>
      </c>
      <c r="AC35" s="7"/>
      <c r="AD35" s="7"/>
      <c r="AE35" s="7"/>
      <c r="AF35" s="7"/>
      <c r="AG35" s="7"/>
      <c r="AH35" s="7"/>
      <c r="AI35" s="7"/>
      <c r="AJ35" s="7"/>
    </row>
    <row r="36" spans="2:36" ht="126" x14ac:dyDescent="0.25">
      <c r="B36" s="38"/>
      <c r="C36" s="38" t="s">
        <v>315</v>
      </c>
      <c r="D36" s="10">
        <v>5.0999999999999996</v>
      </c>
      <c r="E36" s="1" t="s">
        <v>316</v>
      </c>
      <c r="F36" s="1" t="s">
        <v>317</v>
      </c>
      <c r="G36" s="10" t="s">
        <v>162</v>
      </c>
      <c r="H36" s="11">
        <v>44958</v>
      </c>
      <c r="I36" s="11">
        <v>45290</v>
      </c>
      <c r="J36" s="12">
        <v>0.33</v>
      </c>
      <c r="K36" s="10" t="s">
        <v>41</v>
      </c>
      <c r="L36" s="10" t="s">
        <v>318</v>
      </c>
      <c r="M36" s="10" t="s">
        <v>319</v>
      </c>
      <c r="N36" s="10" t="s">
        <v>41</v>
      </c>
      <c r="O36" s="17">
        <v>0.33</v>
      </c>
      <c r="P36" s="18" t="s">
        <v>320</v>
      </c>
      <c r="Q36" s="18" t="s">
        <v>319</v>
      </c>
      <c r="R36" s="18" t="s">
        <v>321</v>
      </c>
      <c r="S36" s="12">
        <v>0.66</v>
      </c>
      <c r="T36" s="13">
        <v>0.66</v>
      </c>
      <c r="U36" s="10" t="s">
        <v>322</v>
      </c>
      <c r="V36" s="10" t="s">
        <v>323</v>
      </c>
      <c r="W36" s="10" t="s">
        <v>41</v>
      </c>
      <c r="X36" s="13">
        <v>0.66</v>
      </c>
      <c r="Y36" s="18" t="s">
        <v>324</v>
      </c>
      <c r="Z36" s="10" t="s">
        <v>323</v>
      </c>
      <c r="AA36" s="18" t="s">
        <v>321</v>
      </c>
      <c r="AB36" s="26">
        <v>1</v>
      </c>
      <c r="AC36" s="7"/>
      <c r="AD36" s="7"/>
      <c r="AE36" s="7"/>
      <c r="AF36" s="7"/>
      <c r="AG36" s="7"/>
      <c r="AH36" s="7"/>
      <c r="AI36" s="7"/>
      <c r="AJ36" s="7"/>
    </row>
    <row r="37" spans="2:36" ht="115.5" customHeight="1" x14ac:dyDescent="0.25">
      <c r="B37" s="38"/>
      <c r="C37" s="38"/>
      <c r="D37" s="10">
        <v>5.2</v>
      </c>
      <c r="E37" s="1" t="s">
        <v>325</v>
      </c>
      <c r="F37" s="1" t="s">
        <v>326</v>
      </c>
      <c r="G37" s="10" t="s">
        <v>327</v>
      </c>
      <c r="H37" s="11">
        <v>45170</v>
      </c>
      <c r="I37" s="11">
        <v>45290</v>
      </c>
      <c r="J37" s="12" t="s">
        <v>45</v>
      </c>
      <c r="K37" s="10" t="s">
        <v>41</v>
      </c>
      <c r="L37" s="10" t="s">
        <v>41</v>
      </c>
      <c r="M37" s="10" t="s">
        <v>41</v>
      </c>
      <c r="N37" s="10" t="s">
        <v>41</v>
      </c>
      <c r="O37" s="17">
        <v>0</v>
      </c>
      <c r="P37" s="18" t="s">
        <v>328</v>
      </c>
      <c r="Q37" s="18" t="s">
        <v>83</v>
      </c>
      <c r="R37" s="18" t="s">
        <v>84</v>
      </c>
      <c r="S37" s="12" t="s">
        <v>45</v>
      </c>
      <c r="T37" s="10" t="s">
        <v>41</v>
      </c>
      <c r="U37" s="10" t="s">
        <v>41</v>
      </c>
      <c r="V37" s="10" t="s">
        <v>41</v>
      </c>
      <c r="W37" s="10" t="s">
        <v>41</v>
      </c>
      <c r="X37" s="17">
        <v>0</v>
      </c>
      <c r="Y37" s="18" t="s">
        <v>328</v>
      </c>
      <c r="Z37" s="18" t="s">
        <v>83</v>
      </c>
      <c r="AA37" s="18" t="s">
        <v>328</v>
      </c>
      <c r="AB37" s="26">
        <v>1</v>
      </c>
      <c r="AC37" s="7"/>
      <c r="AD37" s="7"/>
      <c r="AE37" s="7"/>
      <c r="AF37" s="7"/>
      <c r="AG37" s="7"/>
      <c r="AH37" s="7"/>
      <c r="AI37" s="7"/>
      <c r="AJ37" s="7"/>
    </row>
    <row r="38" spans="2:36" ht="133.5" customHeight="1" x14ac:dyDescent="0.25">
      <c r="B38" s="9" t="s">
        <v>329</v>
      </c>
      <c r="C38" s="9" t="s">
        <v>45</v>
      </c>
      <c r="D38" s="10">
        <v>1</v>
      </c>
      <c r="E38" s="1" t="s">
        <v>330</v>
      </c>
      <c r="F38" s="1" t="s">
        <v>331</v>
      </c>
      <c r="G38" s="10" t="s">
        <v>332</v>
      </c>
      <c r="H38" s="11">
        <v>44958</v>
      </c>
      <c r="I38" s="11">
        <v>44985</v>
      </c>
      <c r="J38" s="12">
        <v>1</v>
      </c>
      <c r="K38" s="12">
        <v>1</v>
      </c>
      <c r="L38" s="10" t="s">
        <v>333</v>
      </c>
      <c r="M38" s="10" t="s">
        <v>334</v>
      </c>
      <c r="N38" s="10" t="s">
        <v>335</v>
      </c>
      <c r="O38" s="17">
        <v>1</v>
      </c>
      <c r="P38" s="18" t="s">
        <v>336</v>
      </c>
      <c r="Q38" s="19" t="s">
        <v>337</v>
      </c>
      <c r="R38" s="18" t="s">
        <v>338</v>
      </c>
      <c r="S38" s="2" t="s">
        <v>45</v>
      </c>
      <c r="T38" s="10" t="s">
        <v>41</v>
      </c>
      <c r="U38" s="10" t="s">
        <v>41</v>
      </c>
      <c r="V38" s="10" t="s">
        <v>41</v>
      </c>
      <c r="W38" s="10" t="s">
        <v>41</v>
      </c>
      <c r="X38" s="13">
        <v>1</v>
      </c>
      <c r="Y38" s="10" t="s">
        <v>339</v>
      </c>
      <c r="Z38" s="19" t="s">
        <v>337</v>
      </c>
      <c r="AA38" s="18" t="s">
        <v>338</v>
      </c>
      <c r="AB38" s="24" t="s">
        <v>45</v>
      </c>
      <c r="AC38" s="7"/>
      <c r="AD38" s="7"/>
      <c r="AE38" s="7"/>
      <c r="AF38" s="7"/>
      <c r="AG38" s="7"/>
      <c r="AH38" s="7"/>
      <c r="AI38" s="7"/>
      <c r="AJ38" s="7"/>
    </row>
    <row r="39" spans="2:36" s="8" customFormat="1" ht="141" customHeight="1" x14ac:dyDescent="0.25">
      <c r="B39" s="38" t="s">
        <v>340</v>
      </c>
      <c r="C39" s="9" t="s">
        <v>341</v>
      </c>
      <c r="D39" s="10">
        <v>1.1000000000000001</v>
      </c>
      <c r="E39" s="27" t="s">
        <v>342</v>
      </c>
      <c r="F39" s="27" t="s">
        <v>343</v>
      </c>
      <c r="G39" s="27" t="s">
        <v>344</v>
      </c>
      <c r="H39" s="11">
        <v>44958</v>
      </c>
      <c r="I39" s="11">
        <v>45290</v>
      </c>
      <c r="J39" s="10" t="s">
        <v>45</v>
      </c>
      <c r="K39" s="2" t="s">
        <v>41</v>
      </c>
      <c r="L39" s="12" t="s">
        <v>41</v>
      </c>
      <c r="M39" s="12" t="s">
        <v>41</v>
      </c>
      <c r="N39" s="21"/>
      <c r="O39" s="17">
        <v>0</v>
      </c>
      <c r="P39" s="18" t="s">
        <v>210</v>
      </c>
      <c r="Q39" s="18" t="s">
        <v>83</v>
      </c>
      <c r="R39" s="18" t="s">
        <v>84</v>
      </c>
      <c r="S39" s="13">
        <v>0.5</v>
      </c>
      <c r="T39" s="13">
        <v>1</v>
      </c>
      <c r="U39" s="10" t="s">
        <v>345</v>
      </c>
      <c r="V39" s="10" t="s">
        <v>346</v>
      </c>
      <c r="W39" s="21" t="s">
        <v>347</v>
      </c>
      <c r="X39" s="13">
        <v>1</v>
      </c>
      <c r="Y39" s="10" t="s">
        <v>348</v>
      </c>
      <c r="Z39" s="10" t="s">
        <v>349</v>
      </c>
      <c r="AA39" s="10" t="s">
        <v>350</v>
      </c>
      <c r="AB39" s="13">
        <v>1</v>
      </c>
      <c r="AC39" s="21"/>
      <c r="AD39" s="21"/>
      <c r="AE39" s="21"/>
      <c r="AF39" s="21"/>
      <c r="AG39" s="21"/>
      <c r="AH39" s="21"/>
      <c r="AI39" s="21"/>
      <c r="AJ39" s="21"/>
    </row>
    <row r="40" spans="2:36" s="8" customFormat="1" ht="161.25" customHeight="1" x14ac:dyDescent="0.25">
      <c r="B40" s="38"/>
      <c r="C40" s="38" t="s">
        <v>351</v>
      </c>
      <c r="D40" s="10">
        <v>2.1</v>
      </c>
      <c r="E40" s="27" t="s">
        <v>352</v>
      </c>
      <c r="F40" s="27" t="s">
        <v>353</v>
      </c>
      <c r="G40" s="27" t="s">
        <v>344</v>
      </c>
      <c r="H40" s="11">
        <v>44958</v>
      </c>
      <c r="I40" s="11">
        <v>45290</v>
      </c>
      <c r="J40" s="10" t="s">
        <v>45</v>
      </c>
      <c r="K40" s="2" t="s">
        <v>41</v>
      </c>
      <c r="L40" s="12" t="s">
        <v>41</v>
      </c>
      <c r="M40" s="12" t="s">
        <v>41</v>
      </c>
      <c r="N40" s="21"/>
      <c r="O40" s="17">
        <v>0</v>
      </c>
      <c r="P40" s="18" t="s">
        <v>210</v>
      </c>
      <c r="Q40" s="18" t="s">
        <v>83</v>
      </c>
      <c r="R40" s="18" t="s">
        <v>84</v>
      </c>
      <c r="S40" s="13">
        <v>0.5</v>
      </c>
      <c r="T40" s="13">
        <v>0.5</v>
      </c>
      <c r="U40" s="10" t="s">
        <v>354</v>
      </c>
      <c r="V40" s="10" t="s">
        <v>355</v>
      </c>
      <c r="W40" s="10" t="s">
        <v>356</v>
      </c>
      <c r="X40" s="13">
        <v>0</v>
      </c>
      <c r="Y40" s="10" t="s">
        <v>357</v>
      </c>
      <c r="Z40" s="10" t="s">
        <v>355</v>
      </c>
      <c r="AA40" s="10" t="s">
        <v>358</v>
      </c>
      <c r="AB40" s="13">
        <v>1</v>
      </c>
      <c r="AC40" s="21"/>
      <c r="AD40" s="21"/>
      <c r="AE40" s="21"/>
      <c r="AF40" s="21"/>
      <c r="AG40" s="21"/>
      <c r="AH40" s="21"/>
      <c r="AI40" s="21"/>
      <c r="AJ40" s="21"/>
    </row>
    <row r="41" spans="2:36" s="8" customFormat="1" ht="206.25" customHeight="1" x14ac:dyDescent="0.25">
      <c r="B41" s="38"/>
      <c r="C41" s="38"/>
      <c r="D41" s="10">
        <v>2.2000000000000002</v>
      </c>
      <c r="E41" s="27" t="s">
        <v>359</v>
      </c>
      <c r="F41" s="21" t="s">
        <v>360</v>
      </c>
      <c r="G41" s="27" t="s">
        <v>344</v>
      </c>
      <c r="H41" s="11">
        <v>44958</v>
      </c>
      <c r="I41" s="11">
        <v>45290</v>
      </c>
      <c r="J41" s="10" t="s">
        <v>45</v>
      </c>
      <c r="K41" s="2" t="s">
        <v>41</v>
      </c>
      <c r="L41" s="12" t="s">
        <v>41</v>
      </c>
      <c r="M41" s="12" t="s">
        <v>41</v>
      </c>
      <c r="N41" s="21"/>
      <c r="O41" s="17">
        <v>0</v>
      </c>
      <c r="P41" s="18" t="s">
        <v>210</v>
      </c>
      <c r="Q41" s="18" t="s">
        <v>83</v>
      </c>
      <c r="R41" s="18" t="s">
        <v>84</v>
      </c>
      <c r="S41" s="13">
        <v>0.5</v>
      </c>
      <c r="T41" s="13">
        <v>0.5</v>
      </c>
      <c r="U41" s="10" t="s">
        <v>361</v>
      </c>
      <c r="V41" s="10" t="s">
        <v>362</v>
      </c>
      <c r="W41" s="10" t="s">
        <v>363</v>
      </c>
      <c r="X41" s="13">
        <v>0.5</v>
      </c>
      <c r="Y41" s="10" t="s">
        <v>364</v>
      </c>
      <c r="Z41" s="10" t="s">
        <v>365</v>
      </c>
      <c r="AA41" s="10" t="s">
        <v>380</v>
      </c>
      <c r="AB41" s="13">
        <v>1</v>
      </c>
      <c r="AC41" s="21"/>
      <c r="AD41" s="21"/>
      <c r="AE41" s="21"/>
      <c r="AF41" s="21"/>
      <c r="AG41" s="21"/>
      <c r="AH41" s="21"/>
      <c r="AI41" s="21"/>
      <c r="AJ41" s="21"/>
    </row>
    <row r="42" spans="2:36" s="29" customFormat="1" hidden="1" x14ac:dyDescent="0.25">
      <c r="B42" s="28"/>
      <c r="M42" s="28"/>
      <c r="S42" s="28"/>
      <c r="W42" s="30"/>
      <c r="X42" s="31"/>
      <c r="Y42" s="31"/>
      <c r="Z42" s="31"/>
      <c r="AA42" s="31"/>
      <c r="AB42" s="32"/>
    </row>
    <row r="43" spans="2:36" s="29" customFormat="1" hidden="1" x14ac:dyDescent="0.25">
      <c r="B43" s="28"/>
      <c r="M43" s="28"/>
      <c r="S43" s="28"/>
      <c r="W43" s="30"/>
      <c r="X43" s="31"/>
      <c r="Y43" s="31"/>
      <c r="Z43" s="31"/>
      <c r="AA43" s="31"/>
      <c r="AB43" s="32"/>
    </row>
    <row r="44" spans="2:36" x14ac:dyDescent="0.25"/>
    <row r="45" spans="2:36" x14ac:dyDescent="0.25"/>
  </sheetData>
  <sheetProtection algorithmName="SHA-512" hashValue="eHOA8rJ+InA4bnoAW69eZf62FwzfGXDdXbr520GDrHw0079JlAljXYQas2WAFCZKtZnfCLgb+CeFx9k2IdYb1A==" saltValue="YOWU8eXLhBxqV/e9egDhBg==" spinCount="100000" sheet="1" objects="1" scenarios="1"/>
  <autoFilter ref="A5:AJ41" xr:uid="{2C398FF0-1F97-499C-A3AE-738B15399B9D}"/>
  <mergeCells count="35">
    <mergeCell ref="B19:B28"/>
    <mergeCell ref="H3:H5"/>
    <mergeCell ref="O4:R4"/>
    <mergeCell ref="G3:G5"/>
    <mergeCell ref="J3:R3"/>
    <mergeCell ref="S3:AA3"/>
    <mergeCell ref="C8:C10"/>
    <mergeCell ref="B6:B14"/>
    <mergeCell ref="B15:B18"/>
    <mergeCell ref="C27:C28"/>
    <mergeCell ref="C30:C31"/>
    <mergeCell ref="C32:C34"/>
    <mergeCell ref="C36:C37"/>
    <mergeCell ref="J4:N4"/>
    <mergeCell ref="C13:C14"/>
    <mergeCell ref="C19:C20"/>
    <mergeCell ref="C21:C22"/>
    <mergeCell ref="C23:C24"/>
    <mergeCell ref="C25:C26"/>
    <mergeCell ref="B39:B41"/>
    <mergeCell ref="C40:C41"/>
    <mergeCell ref="B2:AJ2"/>
    <mergeCell ref="X4:AA4"/>
    <mergeCell ref="S4:W4"/>
    <mergeCell ref="AG4:AJ4"/>
    <mergeCell ref="AB4:AF4"/>
    <mergeCell ref="B3:B5"/>
    <mergeCell ref="C3:C5"/>
    <mergeCell ref="D3:D5"/>
    <mergeCell ref="E3:E5"/>
    <mergeCell ref="F3:F5"/>
    <mergeCell ref="I3:I5"/>
    <mergeCell ref="AB3:AJ3"/>
    <mergeCell ref="B29:B37"/>
    <mergeCell ref="C6:C7"/>
  </mergeCells>
  <phoneticPr fontId="3" type="noConversion"/>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PAAC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Alexandra Campos Vieda</dc:creator>
  <cp:keywords/>
  <dc:description/>
  <cp:lastModifiedBy>LAPTOP HP</cp:lastModifiedBy>
  <cp:revision/>
  <dcterms:created xsi:type="dcterms:W3CDTF">2022-02-07T19:06:42Z</dcterms:created>
  <dcterms:modified xsi:type="dcterms:W3CDTF">2023-09-14T16:59:13Z</dcterms:modified>
  <cp:category/>
  <cp:contentStatus/>
</cp:coreProperties>
</file>